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7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ter8964\Desktop\"/>
    </mc:Choice>
  </mc:AlternateContent>
  <xr:revisionPtr revIDLastSave="0" documentId="8_{A8AE5186-2110-4B9E-ADF1-A9BA749F0CB3}" xr6:coauthVersionLast="43" xr6:coauthVersionMax="43" xr10:uidLastSave="{00000000-0000-0000-0000-000000000000}"/>
  <bookViews>
    <workbookView xWindow="-120" yWindow="-120" windowWidth="20730" windowHeight="11160" activeTab="2" xr2:uid="{00000000-000D-0000-FFFF-FFFF00000000}"/>
  </bookViews>
  <sheets>
    <sheet name="ผ 01" sheetId="4" r:id="rId1"/>
    <sheet name="ผ 02" sheetId="1" r:id="rId2"/>
    <sheet name="ผ0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K11" i="4" l="1"/>
  <c r="I11" i="4"/>
  <c r="J145" i="3"/>
  <c r="I145" i="3"/>
  <c r="I91" i="1"/>
  <c r="H91" i="1"/>
  <c r="I241" i="1" l="1"/>
  <c r="H241" i="1"/>
  <c r="I320" i="1" l="1"/>
  <c r="H320" i="1"/>
  <c r="M44" i="4" l="1"/>
  <c r="M43" i="4"/>
  <c r="M39" i="4"/>
  <c r="M37" i="4"/>
  <c r="M34" i="4"/>
  <c r="M22" i="4"/>
  <c r="M21" i="4"/>
  <c r="M17" i="4"/>
  <c r="M15" i="4"/>
  <c r="M14" i="4"/>
  <c r="M10" i="4"/>
  <c r="L44" i="4"/>
  <c r="L43" i="4"/>
  <c r="L39" i="4"/>
  <c r="L37" i="4"/>
  <c r="L34" i="4"/>
  <c r="L22" i="4"/>
  <c r="L21" i="4"/>
  <c r="L17" i="4"/>
  <c r="L15" i="4"/>
  <c r="L14" i="4"/>
  <c r="L11" i="4"/>
  <c r="L10" i="4"/>
  <c r="H35" i="4"/>
  <c r="K40" i="4"/>
  <c r="J40" i="4"/>
  <c r="I40" i="4"/>
  <c r="H40" i="4"/>
  <c r="K35" i="4"/>
  <c r="J35" i="4"/>
  <c r="I35" i="4"/>
  <c r="M35" i="4" s="1"/>
  <c r="K23" i="4"/>
  <c r="J23" i="4"/>
  <c r="I23" i="4"/>
  <c r="M23" i="4" s="1"/>
  <c r="H23" i="4"/>
  <c r="L23" i="4" s="1"/>
  <c r="K18" i="4"/>
  <c r="K45" i="4" s="1"/>
  <c r="J18" i="4"/>
  <c r="I18" i="4"/>
  <c r="M18" i="4" s="1"/>
  <c r="H18" i="4"/>
  <c r="M11" i="4"/>
  <c r="L35" i="4" l="1"/>
  <c r="L40" i="4"/>
  <c r="L18" i="4"/>
  <c r="M40" i="4"/>
  <c r="J45" i="4"/>
  <c r="I45" i="4"/>
  <c r="M45" i="4" s="1"/>
  <c r="H45" i="4"/>
  <c r="I477" i="1"/>
  <c r="H477" i="1"/>
  <c r="L45" i="4" l="1"/>
  <c r="I617" i="1"/>
  <c r="H617" i="1"/>
  <c r="I551" i="1"/>
  <c r="H551" i="1"/>
  <c r="I401" i="1"/>
  <c r="H401" i="1"/>
</calcChain>
</file>

<file path=xl/sharedStrings.xml><?xml version="1.0" encoding="utf-8"?>
<sst xmlns="http://schemas.openxmlformats.org/spreadsheetml/2006/main" count="2288" uniqueCount="921">
  <si>
    <t>2.  บัญชีโครงการพัฒนาท้องถิ่น</t>
  </si>
  <si>
    <t>รายละเอียดโครงการพัฒนา</t>
  </si>
  <si>
    <t>เทศบาลตำบลไม้เรียง</t>
  </si>
  <si>
    <t>ข.  ยุทธศาสตร์การพัฒนาขององค์กรปกครองส่วนท้องถิ่นในเขตจังหวัดนครศรีธรรมราช ยุทธศาสตร์ที่ 4 การพัฒนาโครงสร้างพื้นฐาน</t>
  </si>
  <si>
    <t xml:space="preserve">    1.  ยุทธศาสตร์ด้านโครงสร้างพื้นฐาน</t>
  </si>
  <si>
    <t>ที่</t>
  </si>
  <si>
    <t>โครงการ</t>
  </si>
  <si>
    <t>วัตถุประสงค์</t>
  </si>
  <si>
    <t>เป้าหมาย</t>
  </si>
  <si>
    <t>ตัวชี้วัด</t>
  </si>
  <si>
    <t>ผลที่คาดว่า</t>
  </si>
  <si>
    <t>หน่วยงาน</t>
  </si>
  <si>
    <t>ผลผลิตของโครงการ</t>
  </si>
  <si>
    <t>(KPI)</t>
  </si>
  <si>
    <t>จะได้รับ</t>
  </si>
  <si>
    <t>รับผิดชอบ</t>
  </si>
  <si>
    <t>(บาท)</t>
  </si>
  <si>
    <t>หลัก</t>
  </si>
  <si>
    <t>แบบ ผ.02</t>
  </si>
  <si>
    <t>แผนพัฒนาท้องถิ่น  (พ.ศ. 2561 - 2565)</t>
  </si>
  <si>
    <t>งบประมาณ</t>
  </si>
  <si>
    <t>ก่อสร้างถนนคอนกรีตเสริม</t>
  </si>
  <si>
    <t>ผิวจราจรกว้าง 4.00 ม.</t>
  </si>
  <si>
    <t>ร้อยละของ</t>
  </si>
  <si>
    <t>กองช่าง</t>
  </si>
  <si>
    <t>ประชาชนที่ได้</t>
  </si>
  <si>
    <t>รับประโยชน์</t>
  </si>
  <si>
    <t>ประชาชน</t>
  </si>
  <si>
    <t>เทศบาล</t>
  </si>
  <si>
    <t>ประชาชนได้รับ</t>
  </si>
  <si>
    <t>และปลอดภัย</t>
  </si>
  <si>
    <t>ปรับปรุงไฟฟ้าสาธารณะ</t>
  </si>
  <si>
    <t>ประโยชน์</t>
  </si>
  <si>
    <t>ข.  ยุทธศาสตร์การพัฒนาขององค์กรปกครองส่วนท้องถิ่นในเขตจังหวัดนครศรีธรรมราช ยุทธศาสตร์ที่ 3  การพัฒนาสังคมและคุณภาพชีวิต</t>
  </si>
  <si>
    <t xml:space="preserve">    2.  ยุทธศาสตร์ด้านการศึกษา กีฬา ศาสนาและวัฒนธรรม</t>
  </si>
  <si>
    <t>พัฒนาเด็กเล็กวัดหาดสูง</t>
  </si>
  <si>
    <t>นักเรียนศูนย์พัฒนาเด็ก</t>
  </si>
  <si>
    <t>กองการ</t>
  </si>
  <si>
    <t>ศึกษา</t>
  </si>
  <si>
    <t>ฝึกอบรมภาษาต่างประเทศ</t>
  </si>
  <si>
    <t>เพื่อให้เด็กได้เรียนรู้และ</t>
  </si>
  <si>
    <t>เพิ่มทักษะด้านภาษาต่าง</t>
  </si>
  <si>
    <t>ประเทศ</t>
  </si>
  <si>
    <t>จำนวนผู้เข้าร่วม</t>
  </si>
  <si>
    <t>จำนวนผู้เข้า</t>
  </si>
  <si>
    <t>ร่วมอบรม</t>
  </si>
  <si>
    <t>ร้อยละของเด็ก</t>
  </si>
  <si>
    <t>กิจกรรม</t>
  </si>
  <si>
    <t>ได้รับความรู้</t>
  </si>
  <si>
    <t>เด็กและเยาวชนมี</t>
  </si>
  <si>
    <t>ร้อยละของผู้</t>
  </si>
  <si>
    <t>ประชาชนทั่วไป</t>
  </si>
  <si>
    <t>ร้อยละของผู้เข้า</t>
  </si>
  <si>
    <t>ร่วมกิจกรรม</t>
  </si>
  <si>
    <t>ฝึกอบรมเด็กและเยาวชน</t>
  </si>
  <si>
    <t>จัดส่งนักกีฬาเข้าร่วมแข่งขัน</t>
  </si>
  <si>
    <t>จัดส่งนักกีฬาเข้าร่วมแข่ง</t>
  </si>
  <si>
    <t>กีฬาภายในอำเภอ ท้องถิ่นอื่น</t>
  </si>
  <si>
    <t xml:space="preserve">ขันกีฬาประเภทต่าง ๆ </t>
  </si>
  <si>
    <t>ตลอดปี</t>
  </si>
  <si>
    <t>อบรมดนตรีไทย</t>
  </si>
  <si>
    <t>เพื่อปลูกฝังให้เด็กและ</t>
  </si>
  <si>
    <t>จำนวนครั้งที่</t>
  </si>
  <si>
    <t>ได้เชื่อมความสัมพันธ์</t>
  </si>
  <si>
    <t>ร่วมแข่ง</t>
  </si>
  <si>
    <t>ระหว่างหน่วยงาน</t>
  </si>
  <si>
    <t>เพื่อส่งเสริมการเล่น</t>
  </si>
  <si>
    <t>กีฬา การออกกำลังกาย</t>
  </si>
  <si>
    <t>ในกลุ่มเด็กและเยาวชน</t>
  </si>
  <si>
    <t>ใจรัก และสนใจการ</t>
  </si>
  <si>
    <t>เล่นกีฬาออกกำลัง</t>
  </si>
  <si>
    <t>กายกันมากขึ้น</t>
  </si>
  <si>
    <t>กิจกรรมวันสำคัญทางศาสนา</t>
  </si>
  <si>
    <t>และวันสำคัญแห่งชาติ</t>
  </si>
  <si>
    <t>เด็กไทยวัยใสใส่ใจจริยธรรม</t>
  </si>
  <si>
    <t xml:space="preserve">ความรู้ด้านคุณธรรม </t>
  </si>
  <si>
    <t>จริยธรรม ตามหลักคำ</t>
  </si>
  <si>
    <t>สอนแห่งพระศาสนา</t>
  </si>
  <si>
    <t>เพื่อสร้างความสัมพันธ์ที่</t>
  </si>
  <si>
    <t>ดีระหว่างบุคคลในท้อง</t>
  </si>
  <si>
    <t>ถิ่นกับหน่วยงานอื่น</t>
  </si>
  <si>
    <t>เพื่อส่งเสริมให้ประชาชน</t>
  </si>
  <si>
    <t>ในสังคมได้ร่วมกิจกรรม</t>
  </si>
  <si>
    <t>ทางศาสนาและวันสำคัญ</t>
  </si>
  <si>
    <t>แห่งชาติ</t>
  </si>
  <si>
    <t>เพื่อให้เด็กและเยาวชนมี</t>
  </si>
  <si>
    <t>เด็กนักเรียนศูนย์พัฒนา</t>
  </si>
  <si>
    <t>เด็กเล็กวัดหาดสูง</t>
  </si>
  <si>
    <t>นักเรียนได้เข้า</t>
  </si>
  <si>
    <t xml:space="preserve">        2.1  แผนงานการศึกษา</t>
  </si>
  <si>
    <t xml:space="preserve">        2.2  แผนงานการศาสนาวัฒนธรรมและนันทนาการ</t>
  </si>
  <si>
    <t>ปฐมวัย</t>
  </si>
  <si>
    <t>หนูน้อยท่องโลกกว้างเสริม</t>
  </si>
  <si>
    <t>เพื่อให้เด็กปฐมวัยในศูนย์</t>
  </si>
  <si>
    <t>สร้างพัฒนาการ</t>
  </si>
  <si>
    <t>ได้รับประสบการณ์ตรงจาก</t>
  </si>
  <si>
    <t>การเรียนรู้ในสถานที่จริง</t>
  </si>
  <si>
    <t>เด็กปฐมวัยได้ศึกษา</t>
  </si>
  <si>
    <t>ร่วมโครงการได้</t>
  </si>
  <si>
    <t>แหล่งเรียนรู้จากสถาน</t>
  </si>
  <si>
    <t>รับประสบการณ์</t>
  </si>
  <si>
    <t>ที่จริง</t>
  </si>
  <si>
    <t>ก้าวแรกแห่งความสำเร็จ</t>
  </si>
  <si>
    <t>บริหารศูนย์พัฒนาเด็กเล็ก</t>
  </si>
  <si>
    <t>วัดหาดสูง</t>
  </si>
  <si>
    <t>ความรู้</t>
  </si>
  <si>
    <t xml:space="preserve">        2.3  แผนงานบริหารงานทั่วไป</t>
  </si>
  <si>
    <t>สำนักปลัด</t>
  </si>
  <si>
    <t>เพื่อให้เด็กนักเรียนได้รับ</t>
  </si>
  <si>
    <t>เพื่อให้พสกนิกรได้แสดง</t>
  </si>
  <si>
    <t>ความจงรักภักดีและรำลึก</t>
  </si>
  <si>
    <t>ถึงพระมหากรุณาธิคุณ</t>
  </si>
  <si>
    <t>จำนวนของ</t>
  </si>
  <si>
    <t>ข.  ยุทธศาสตร์การพัฒนาขององค์กรปกครองส่วนท้องถิ่นในเขตจังหวัดนครศรีธรรมราช ยุทธศาสตร์ที่ 2  ยุทธศาสตร์การพัฒนาทรัพยากรธรรมชาติสิ่งแวดล้อมและพลังงาน</t>
  </si>
  <si>
    <t xml:space="preserve">    3.  ยุทธศาสตร์ด้านสาธารณสุข สิ่งแวดล้อม และการจัดการทรัพยากรธรรมชาติ</t>
  </si>
  <si>
    <t>ล้อม</t>
  </si>
  <si>
    <t xml:space="preserve">        3.1  แผนงานสาธารณสุข</t>
  </si>
  <si>
    <t>กองสาธารณ</t>
  </si>
  <si>
    <t>สุขและสิ่ง</t>
  </si>
  <si>
    <t>แวดล้อม</t>
  </si>
  <si>
    <t>ปริมาณขยะที่</t>
  </si>
  <si>
    <t>สุขฯ</t>
  </si>
  <si>
    <t>ธนาคารขยะในโรงเรียน</t>
  </si>
  <si>
    <t>เพื่อให้นักเรียนมีความรู้</t>
  </si>
  <si>
    <t>ความเข้าใจและแยกประ-</t>
  </si>
  <si>
    <t>เภทของขยะรีไซเคิลได้</t>
  </si>
  <si>
    <t>โรงเรียนเจริญมิตร และ</t>
  </si>
  <si>
    <t>อย่างถูกต้อง</t>
  </si>
  <si>
    <t>นักเรียนมีจิตสำนึกใน</t>
  </si>
  <si>
    <t>การรักษาทรัพยากร</t>
  </si>
  <si>
    <t>ได้รับการคัดแยก</t>
  </si>
  <si>
    <t>ธรรมชาติและสิ่งแวด</t>
  </si>
  <si>
    <t>ข.  ยุทธศาสตร์การพัฒนาขององค์กรปกครองส่วนท้องถิ่นในเขตจังหวัดนครศรีธรรมราช ยุทธศาสตร์ที่ 1 การพัฒนาเศรษฐกิจ</t>
  </si>
  <si>
    <t xml:space="preserve">    4.  ยุทธศาสตร์ด้านเศรษฐกิจ</t>
  </si>
  <si>
    <t>กองคลัง</t>
  </si>
  <si>
    <t xml:space="preserve">        4.2  แผนงานบริหารทั่วไป</t>
  </si>
  <si>
    <t>ทั่วไป</t>
  </si>
  <si>
    <t>ส่งเสริมความรู้และการ</t>
  </si>
  <si>
    <t>ประกอบอาชีพตามหลัก</t>
  </si>
  <si>
    <t>ปรัชญาเศรษฐกิจพอเพียงหรือ</t>
  </si>
  <si>
    <t>โครงการอันเนื่องมาจากพระ</t>
  </si>
  <si>
    <t>ราชดำริ</t>
  </si>
  <si>
    <t>ร่วมโครงการ</t>
  </si>
  <si>
    <t>ฝึกอบรมอาชีพเสริม</t>
  </si>
  <si>
    <t>ข.  ยุทธศาสตร์การพัฒนาขององค์กรปกครองส่วนท้องถิ่นในเขตจังหวัดนครศรีธรรมราช ยุทธศาสตร์ที่ 3 การพัฒนาสังคมและคุณภาพชีวิต</t>
  </si>
  <si>
    <t>สนับสนุนการดำเนินงาน</t>
  </si>
  <si>
    <t>ร่วมอบรมได้รับ</t>
  </si>
  <si>
    <t>พัฒนาศักยภาพผู้สูงอายุ</t>
  </si>
  <si>
    <t>ความรู้ความเข้าใจ</t>
  </si>
  <si>
    <t>เด็กและเยาวชน</t>
  </si>
  <si>
    <t>มีความรู้ความ</t>
  </si>
  <si>
    <t>ซักซ้อมแผนป้องกันการเกิด</t>
  </si>
  <si>
    <t>อัคคีภัย ณ ศูนย์พัฒนาเด็กเล็ก</t>
  </si>
  <si>
    <t>เพื่อให้ครูผู้ดูแลเด็กและ</t>
  </si>
  <si>
    <t>เด็กได้รับความรู้เกี่ยวกับ</t>
  </si>
  <si>
    <t>การเกิดอัคคีภัย และรู้จัก</t>
  </si>
  <si>
    <t>วิธีป้องกัน</t>
  </si>
  <si>
    <t>ครูผู้ดูแลเด็กและเด็ก</t>
  </si>
  <si>
    <t xml:space="preserve">    6.  ยุทธศาสตร์ด้านการสร้างธรรมมาภิบาล  การบริหารจัดการบ้านเมืองที่ดี</t>
  </si>
  <si>
    <t xml:space="preserve">        6.1  แผนงานบริหารงานทั่วไป</t>
  </si>
  <si>
    <t>จัดทำแผนพัฒนาเทศบาล</t>
  </si>
  <si>
    <t>ทางในการพัฒนาเทศบาล</t>
  </si>
  <si>
    <t>จัดทำปฏิทินประจำปี</t>
  </si>
  <si>
    <t>ร้อยละของโครง</t>
  </si>
  <si>
    <t xml:space="preserve"> -เทศบาลได้พัฒนา</t>
  </si>
  <si>
    <t>การ</t>
  </si>
  <si>
    <t>ตามแนวทางที่วางไว้</t>
  </si>
  <si>
    <t>ผู้บริหารเทศบาล สมาชิก</t>
  </si>
  <si>
    <t>รวมถึงองค์กรและหน่วย</t>
  </si>
  <si>
    <t>งานที่เกี่ยวข้องได้รับทราบ</t>
  </si>
  <si>
    <t>เพื่อประชาสัมพันธ์ให้</t>
  </si>
  <si>
    <t>ประชาชนในเขตเทศบาล</t>
  </si>
  <si>
    <t>กระบวนงานต่าง ๆ ตาม</t>
  </si>
  <si>
    <t>อำนาจหน้าที่ของเทศบาล</t>
  </si>
  <si>
    <t>เทศบาลมีการบริหาร</t>
  </si>
  <si>
    <t>จัดการที่ดี</t>
  </si>
  <si>
    <t>รับความพึงพอใจ</t>
  </si>
  <si>
    <t>ผู้บริหาร สมาชิกสภา</t>
  </si>
  <si>
    <t>พนักงานเทศบาลและ</t>
  </si>
  <si>
    <t>ชุมชนบ้านหนองหอย</t>
  </si>
  <si>
    <t>รายละเอียดตามแบบแปลน</t>
  </si>
  <si>
    <t>ปลอดภัย</t>
  </si>
  <si>
    <t>เพื่อส่งเสริมให้นักเรียนมี</t>
  </si>
  <si>
    <t>คุณธรรมจริยธรรมและ</t>
  </si>
  <si>
    <t>เด็กในศูนย์พัฒนา</t>
  </si>
  <si>
    <t>ปฐมวัยมีคุณ</t>
  </si>
  <si>
    <t>เด็กเล็กมีระเบียบ</t>
  </si>
  <si>
    <t>ธรรมจริยธรรม</t>
  </si>
  <si>
    <t>รวม</t>
  </si>
  <si>
    <t xml:space="preserve"> -</t>
  </si>
  <si>
    <t xml:space="preserve"> - </t>
  </si>
  <si>
    <t xml:space="preserve">  1  โครงการ</t>
  </si>
  <si>
    <t>ลูกจ้างประจำ พนักงานจ้าง</t>
  </si>
  <si>
    <t>หลอด LED ชุมชนตลาด</t>
  </si>
  <si>
    <t>บัญชีครุภัณฑ์</t>
  </si>
  <si>
    <t>แผนงาน</t>
  </si>
  <si>
    <t>หมวด</t>
  </si>
  <si>
    <t>ประเภท</t>
  </si>
  <si>
    <t>งบประมาณและที่ผ่านมา</t>
  </si>
  <si>
    <t>ผลผลิตของครุภัณฑ์</t>
  </si>
  <si>
    <t>รับผิดชอบหลัก</t>
  </si>
  <si>
    <t>แผนพัฒนาท้องถิ่น (พ.ศ. 2561 - 2565)</t>
  </si>
  <si>
    <t>แบบ ผ.03</t>
  </si>
  <si>
    <t>ความจงรักภักดีและรำ-</t>
  </si>
  <si>
    <t>ลึกถึงพระมหากรุณาธิ-</t>
  </si>
  <si>
    <t>คุณแล้วแสดงความ</t>
  </si>
  <si>
    <t>เคารพต่อสถาบันพระ</t>
  </si>
  <si>
    <t>พระจุลจอมเกล้าเจ้าอยู่หัว</t>
  </si>
  <si>
    <t>ประชาชนผู้เข้า</t>
  </si>
  <si>
    <t>-</t>
  </si>
  <si>
    <t>เพื่อให้ประชาชนมีน้ำ</t>
  </si>
  <si>
    <t>จัดงานวันคล้ายวันเฉลิม</t>
  </si>
  <si>
    <t>พระชนมพรรษาพระบาท</t>
  </si>
  <si>
    <t>บัญชีสรุปโครงการพัฒนา</t>
  </si>
  <si>
    <t>ยุทธศาสตร์</t>
  </si>
  <si>
    <t>ปี 2561</t>
  </si>
  <si>
    <t>ปี 2562</t>
  </si>
  <si>
    <t>ปี 2563</t>
  </si>
  <si>
    <t>ปี 2564</t>
  </si>
  <si>
    <t>จำนวน</t>
  </si>
  <si>
    <t>1) ยุทธศาสตร์ด้านโครงสร้างพื้นฐาน</t>
  </si>
  <si>
    <t>2) ยุทธศาสตร์ด้านการศึกษา กีฬา ศาสนา</t>
  </si>
  <si>
    <t>และวัฒนธรรม</t>
  </si>
  <si>
    <t xml:space="preserve">   2.1  แผนงานการศึกษา</t>
  </si>
  <si>
    <t xml:space="preserve">   2.2  แผนงานการศาสนาวัฒนธรรมและ</t>
  </si>
  <si>
    <t xml:space="preserve">         นันทนาการ</t>
  </si>
  <si>
    <t xml:space="preserve">   2.3  แผนงานบริหารงานทั่วไป</t>
  </si>
  <si>
    <t xml:space="preserve"> รวม</t>
  </si>
  <si>
    <t>3) ยุทธศาสตร์ด้านสาธารณสุขสิ่งแวดล้อม</t>
  </si>
  <si>
    <t>และการจัดการทรัพยากรธรรมชาติ</t>
  </si>
  <si>
    <t>4.) ยุทธศาสตร์ด้านเศรษฐกิจ</t>
  </si>
  <si>
    <t>5) ยุทธศาสตร์ด้านสังคมชุมชน</t>
  </si>
  <si>
    <t xml:space="preserve">   5.2  แผนงานสร้างความเข้มแข็งของ</t>
  </si>
  <si>
    <t xml:space="preserve">         ชุมชน</t>
  </si>
  <si>
    <t xml:space="preserve">  6.1  แผนงานบริหารงานทั่วไป</t>
  </si>
  <si>
    <t>รวมทั้งสิ้น</t>
  </si>
  <si>
    <t xml:space="preserve">   1.1  แผนงานอุตสาหกรรมและการโยธา</t>
  </si>
  <si>
    <t>ปี 2565</t>
  </si>
  <si>
    <t xml:space="preserve">แผนพัฒนาท้องถิ่น (พ.ศ. 2561 - 2565) </t>
  </si>
  <si>
    <t xml:space="preserve">  3.1  แผนงานสาธารณสุข</t>
  </si>
  <si>
    <t>รวม 5 ปี</t>
  </si>
  <si>
    <t xml:space="preserve">        3.2  แผนงานเคหะและชุมชน</t>
  </si>
  <si>
    <t xml:space="preserve">  3.2  แผนงานเคหะและชุมชน</t>
  </si>
  <si>
    <t xml:space="preserve"> 4.2  แผนงานบริหารงานทั่วไป</t>
  </si>
  <si>
    <t>2 โครงการ</t>
  </si>
  <si>
    <t>ก.  ยุทธศาสตร์จังหวัด ยุทธศาสตร์ที่ 2 ด้านการพัฒนาการท่องเที่ยวบนพื้นฐานธรรมะ ธรรมชาติ และศิลปวัฒนธรรม</t>
  </si>
  <si>
    <t>ก.  ยุทธศาสตร์จังหวัด ยุทธศาสตร์ที่ 4 ยุทธศาสตร์ด้านการพัฒนาคน ชุมชน และสังคมให้น่าอยู่ เข้มแข็ง ตามปรัชญาเศรษฐกิจพอเพียง</t>
  </si>
  <si>
    <t>ก.  ยุทธศาสตร์จังหวัด ยุทธศาสตร์ที่ 6 ยุทธศาสตร์ด้านการส่งเสริมศาสนา ศิลปะ และวัฒนธรรม</t>
  </si>
  <si>
    <t>ก.  ยุทธศาสตร์จังหวัด ยุทธศาสตร์ที่ 3 ยุทธศาสตร์ด้านการบริหารจัดการทรัพยากรธรรมชาติและสิ่งแวดล้อมอย่างยั่งยืน</t>
  </si>
  <si>
    <t>ก.  ยุทธศาสตร์จังหวัด ยุทธศาสตร์ที่  5 ยุทธศาสตร์ด้านการรักษาความมั่นคงและความสงบเรียบร้อย</t>
  </si>
  <si>
    <t>5.3  แผนงานการรักษาความสงบภายใน</t>
  </si>
  <si>
    <t>ก.  ยุทธศาสตร์จังหวัด ยุทธศาสตร์ที่ 6 ยุทธศาสตร์ด้านการพัฒนาคน ชุมชน และสังคมให้น่าอยู่ เข้มแข็ง ตามปรัชญาเศรษฐกิจพอเพียง</t>
  </si>
  <si>
    <t>เพิ่มเติม เปลี่ยนแปลง ครั้งที่ 1/2564</t>
  </si>
  <si>
    <t xml:space="preserve">        1.1  แผนงานอุตสาหกรรมและการโยธา</t>
  </si>
  <si>
    <t>เหล็กสายหนองหาน</t>
  </si>
  <si>
    <t>เหล็ก สายหนองหาน</t>
  </si>
  <si>
    <t>ยาว 300 ม. หนา 0.15 ม.</t>
  </si>
  <si>
    <t>หรือพื้นที่ผิวจราจรไม่</t>
  </si>
  <si>
    <t>น้อยกว่า 1,200 ตร.ม.</t>
  </si>
  <si>
    <t>ไหล่ทางหินคลุกข้างละ0.50 ม.</t>
  </si>
  <si>
    <t>เจาะบ่อบาดาล  ขนาด 6 นิ้ว</t>
  </si>
  <si>
    <t>เพื่อให้ประชาชนได้มี</t>
  </si>
  <si>
    <t>น้ำสำหรับอุปโภค/</t>
  </si>
  <si>
    <t>บริโภคเพียงพอต่อ</t>
  </si>
  <si>
    <t>ความต้องการ</t>
  </si>
  <si>
    <t>เจาะบ่อบาดาล ขนาด 6 นิ้ว</t>
  </si>
  <si>
    <t>ชนิด PVC ชั้น 13.5 ความลึก</t>
  </si>
  <si>
    <t>ไม่น้อยกว่า 80 เมตร หรือ</t>
  </si>
  <si>
    <t xml:space="preserve">ปริมาณน้ำไม่น้อยกว่า </t>
  </si>
  <si>
    <t>10 ลบ.ม./ชั่วโมง จำนวน 1 บ่อ</t>
  </si>
  <si>
    <t>ครัวเรือนมีน้ำ</t>
  </si>
  <si>
    <t>สำหรับอุปโภค/</t>
  </si>
  <si>
    <t>บริโภค</t>
  </si>
  <si>
    <t>ประชาชนมีน้ำ</t>
  </si>
  <si>
    <t>บริโภค เพียงพอ</t>
  </si>
  <si>
    <t>ต่อความต้องการ</t>
  </si>
  <si>
    <t xml:space="preserve">ขุดลอกคลองบอด  </t>
  </si>
  <si>
    <t>สำหรับทำการเกษตร</t>
  </si>
  <si>
    <t>ในช่วงฤดูแล้ง</t>
  </si>
  <si>
    <t>เพื่อสร้างอาชีพเสริม</t>
  </si>
  <si>
    <t>ให้แก่ประชาชนและ</t>
  </si>
  <si>
    <t>เพื่อให้ประชาชนมี</t>
  </si>
  <si>
    <t>รายได้เพิ่มขึ้น</t>
  </si>
  <si>
    <t>ช่วงที่ 1</t>
  </si>
  <si>
    <t>ขุดลอกท้องคลอง ความกว้าง</t>
  </si>
  <si>
    <t>โดยเฉลี่ย 7.00 เมตร ลึกโดย</t>
  </si>
  <si>
    <t>เฉลี่ย  1.00 เมตร ความยาว</t>
  </si>
  <si>
    <t>โดยประมาณ 262.00 เมตร</t>
  </si>
  <si>
    <t>หรือมีปริมาณดินขุดไม่น้อยกว่า</t>
  </si>
  <si>
    <t>2,096.00 ลบ.ม.</t>
  </si>
  <si>
    <t>ช่วงที่ 2</t>
  </si>
  <si>
    <t>โดยเฉลี่ย 11.00 เมตร ลึกโดย</t>
  </si>
  <si>
    <t>โดยประมาณ 120.00 เมตร</t>
  </si>
  <si>
    <t>ในช่วงฤดูแล้งและ</t>
  </si>
  <si>
    <t>ช่วงที่ 3</t>
  </si>
  <si>
    <t>โดยเฉลี่ย 5.00 เมตร ลึกโดย</t>
  </si>
  <si>
    <t>โดยประมาณ 234.00 เมตร</t>
  </si>
  <si>
    <t>1,404  ลบ.ม.</t>
  </si>
  <si>
    <t>หรือปริมาณดินขุดรวมทั้งหมด</t>
  </si>
  <si>
    <t>ไม่น้อยกว่า 4,940 ลบ.ม.</t>
  </si>
  <si>
    <t>ติดตั้งชุดเสาไฟถนนโซล่าเซลล์</t>
  </si>
  <si>
    <t>ประชาชนที่ได้รับ</t>
  </si>
  <si>
    <t>เล่นกีฬา หรือทำ</t>
  </si>
  <si>
    <t>แสงสว่างอย่างเพียงพอ</t>
  </si>
  <si>
    <t xml:space="preserve">สำหรับออกกำลังกาย </t>
  </si>
  <si>
    <t xml:space="preserve"> -  </t>
  </si>
  <si>
    <t>ขนาดไม่น้อยกว่า 60 w.จำนวน</t>
  </si>
  <si>
    <t>ของเดิม) พร้อมอุปกรณ์ประกอบ</t>
  </si>
  <si>
    <t>หนูน้อยฟันสวย</t>
  </si>
  <si>
    <t>เพื่อส่งเสริมให้เด็กรู้จัก</t>
  </si>
  <si>
    <t>รักษาความสะอาดภาย</t>
  </si>
  <si>
    <t>ในช่องปากและฟัน</t>
  </si>
  <si>
    <t>นักเรียนศูนย์</t>
  </si>
  <si>
    <t>พัฒนาเด็กเล็ก</t>
  </si>
  <si>
    <t>เด็กเล็กมีสุขภาพ</t>
  </si>
  <si>
    <t>ฟันที่แข็งแรง</t>
  </si>
  <si>
    <t>แข็งแรง</t>
  </si>
  <si>
    <t>หนูน้อยวัยใส หัวใจคุณธรรม</t>
  </si>
  <si>
    <t>ความเข้าใจเกี่ยวกับ</t>
  </si>
  <si>
    <t>คุณธรรม</t>
  </si>
  <si>
    <t>เข้าใจเกี่ยวกับ</t>
  </si>
  <si>
    <t>สอนหนูเรียนรู้ภาษาอังกฤษ</t>
  </si>
  <si>
    <t>เพื่อให้เด็กนักเรียน</t>
  </si>
  <si>
    <t>สามารถใช้ภาษาอังกฤษ</t>
  </si>
  <si>
    <t>ขั้นต้น</t>
  </si>
  <si>
    <t>สามารถใช้ภาษา</t>
  </si>
  <si>
    <t>อังกฤษขั้นต้น</t>
  </si>
  <si>
    <t>เด็กเล็กสามารถใช้</t>
  </si>
  <si>
    <t>ภาษาอังกฤษขั้นต้น</t>
  </si>
  <si>
    <t>หนูทำได้</t>
  </si>
  <si>
    <t>เพื่อให้เด็กนีกเรียน</t>
  </si>
  <si>
    <t>ได้ทำกิจกรรมร่วมกัน</t>
  </si>
  <si>
    <t>กล้าแสดงออก</t>
  </si>
  <si>
    <t>ร่วมกันและกล้า</t>
  </si>
  <si>
    <t>แสดงออก</t>
  </si>
  <si>
    <t>เพื่อส่งเสริมให้เด็กมี</t>
  </si>
  <si>
    <t>วินัย รับผิดชอบ เชื่อฟัง</t>
  </si>
  <si>
    <t>คำสั่งสอนของพ่อแม่</t>
  </si>
  <si>
    <t>ครู อาจารย์ และให้เด็ก</t>
  </si>
  <si>
    <t>มีคุณธรรม  จริยธรรม</t>
  </si>
  <si>
    <t>เด็กดีศูนย์พัฒนาเด็กเล็ก</t>
  </si>
  <si>
    <t>นักเรียนศูนย์พัฒนาเด็กเล็ก</t>
  </si>
  <si>
    <t>วัดหาดสูงมี</t>
  </si>
  <si>
    <t>มีวินัย รับผิดชอบ</t>
  </si>
  <si>
    <t>เชื่อฟังคำสอนของ</t>
  </si>
  <si>
    <t>วัดหาดสูง มีคุณธรรม</t>
  </si>
  <si>
    <t>จริยธรรม มีวินัย</t>
  </si>
  <si>
    <t>รับผิดชอบ เชื่อฟัง</t>
  </si>
  <si>
    <t>คำสอนของพ่อแม่</t>
  </si>
  <si>
    <t>ครูอาจารย์</t>
  </si>
  <si>
    <t>พ่อแม่ ครูอาจารย์</t>
  </si>
  <si>
    <t>คุณธรรมจริยธรรม</t>
  </si>
  <si>
    <t>เด็กนักเรียนในศูนย์</t>
  </si>
  <si>
    <t>พัฒนาเด็กเล็กวัด</t>
  </si>
  <si>
    <t>หาดสูงมีความเข้าใจ</t>
  </si>
  <si>
    <t>เกี่ยวกับคุณธรรม</t>
  </si>
  <si>
    <t>หิ้วปิ่นโตเข้าวัด</t>
  </si>
  <si>
    <t>เพื่อส่งเสริมและรักษาไว้</t>
  </si>
  <si>
    <t>ผู้บริหาร สมาชิกสภาเทศบาล</t>
  </si>
  <si>
    <t>ผู้บริหาร สมาชิก</t>
  </si>
  <si>
    <t xml:space="preserve">สภาเทศบาล </t>
  </si>
  <si>
    <t>พนักงานเทศบาล</t>
  </si>
  <si>
    <t>และประชาชน</t>
  </si>
  <si>
    <t>เทศบาล พนักงาน</t>
  </si>
  <si>
    <t>เทศบาล และ</t>
  </si>
  <si>
    <t>ประชาชนทั่วไป ได้</t>
  </si>
  <si>
    <t>ดำรงไว้ซึ่งประเพณี</t>
  </si>
  <si>
    <t>ซึ่งประเพณีและนำหลัก</t>
  </si>
  <si>
    <t>คำสอนในพระพุทธ</t>
  </si>
  <si>
    <t>ศาสนามาประยุกต์ใช้</t>
  </si>
  <si>
    <t>ในชีวิตประจำวัน</t>
  </si>
  <si>
    <t>และสามารถนำหลัก</t>
  </si>
  <si>
    <t>คำสอนมาประยุกต์</t>
  </si>
  <si>
    <t>ใช้ในชีวิตประจำวัน</t>
  </si>
  <si>
    <t>ประชาชนที่อยู่ในเขตเทศบาล</t>
  </si>
  <si>
    <t>ฝึกอบรมกีฬาแก่เด็กและ</t>
  </si>
  <si>
    <t>เยาวชน</t>
  </si>
  <si>
    <t>เยาวชน ผู้สูงอายุและ</t>
  </si>
  <si>
    <t>เด็ก เยาวชน ผู้สูงอายุ และ</t>
  </si>
  <si>
    <t>ประชาชนทั่วไปในเขตเทศบาลฯ</t>
  </si>
  <si>
    <t>ผู้สูงอายุและ</t>
  </si>
  <si>
    <t>ประชาชนทั่วไปมีใจรัก</t>
  </si>
  <si>
    <t>ในดนตรีไทยและใช้เวลา</t>
  </si>
  <si>
    <t>ว่างให้เกิดประโยชน์</t>
  </si>
  <si>
    <t>ประชาชนทั่วไปมีใจ</t>
  </si>
  <si>
    <t>รักในดนตรีไทยและ</t>
  </si>
  <si>
    <t>ใช้เวลาว่างให้เกิด</t>
  </si>
  <si>
    <t>เด็กนักเรียนได้เรียนรู้</t>
  </si>
  <si>
    <t>และเพิ่มทักษะด้าน</t>
  </si>
  <si>
    <t>ภาษาต่างประเทศ</t>
  </si>
  <si>
    <t>เพื่อให้เด็กมีความรู้ความ</t>
  </si>
  <si>
    <t>สัญญาณไฟจราจร</t>
  </si>
  <si>
    <t>เด็กนักเรียนในศูนย์พัฒนา</t>
  </si>
  <si>
    <t>วัดหาดสูงมีความ</t>
  </si>
  <si>
    <t>รู้ความเข้าใจใน</t>
  </si>
  <si>
    <t>เข้าใจในการใช้ถนนและ</t>
  </si>
  <si>
    <t>ได้อย่างถูกต้องและ</t>
  </si>
  <si>
    <t>การใช้ถนนและ</t>
  </si>
  <si>
    <t>ได้อย่างถูกต้อง</t>
  </si>
  <si>
    <t>เด็กนักเรียนศูนย์</t>
  </si>
  <si>
    <t>ส่งเสริมสุขภาพหนูน้อยมือ</t>
  </si>
  <si>
    <t>สะอาด</t>
  </si>
  <si>
    <t>เพื่อเสริมสร้างสุข</t>
  </si>
  <si>
    <t>อนามัยที่ดีและถูกต้อง</t>
  </si>
  <si>
    <t>แก่เด็กนักเรียน</t>
  </si>
  <si>
    <t xml:space="preserve">วัดหาดสูง </t>
  </si>
  <si>
    <t>สุขอนามัยที่ดี</t>
  </si>
  <si>
    <t>บ๊าย บ่าย ขวดนมขนมกรุบ</t>
  </si>
  <si>
    <t>กรอบในเด็กปฐมวัย</t>
  </si>
  <si>
    <t>เพื่อให้เด็กมีพฤติกรรม</t>
  </si>
  <si>
    <t>การบริโภคที่เหมาะสม</t>
  </si>
  <si>
    <t>พัฒนาเด็กแล็ก</t>
  </si>
  <si>
    <t>พฤติกรรมการบริโภค</t>
  </si>
  <si>
    <t>ที่เหมาะสม</t>
  </si>
  <si>
    <t>ส่งเสริมสุขภาพเด็กปฐมวัย</t>
  </si>
  <si>
    <t>เพื่อให้เด็กนักเรียนมี</t>
  </si>
  <si>
    <t>ความรู้เรื่องเหาและ</t>
  </si>
  <si>
    <t>เพื่อให้นักเรียนหญิง</t>
  </si>
  <si>
    <t>สามารถดูแลรักษา</t>
  </si>
  <si>
    <t>ความสะอาดของร่างกาย</t>
  </si>
  <si>
    <t>ตนเองได้อย่างถูกต้อง</t>
  </si>
  <si>
    <t>เด็กในศูนย์พัฒนาเด็กเล็ก</t>
  </si>
  <si>
    <t>เด็กนักเรียนมีความรู้</t>
  </si>
  <si>
    <t>เรื่องเหาและเพื่อให้</t>
  </si>
  <si>
    <t>นักเรียนหญิง</t>
  </si>
  <si>
    <t>ความสะอาดของ</t>
  </si>
  <si>
    <t>ร่างกายตนเองได้</t>
  </si>
  <si>
    <t>นักเรียนปฐมวัย  ผู้ปกครอง</t>
  </si>
  <si>
    <t>ผู้บริหาร  คณะกรรมการ</t>
  </si>
  <si>
    <t>นักเรียนที่จบ</t>
  </si>
  <si>
    <t>การศึกษาระดับ</t>
  </si>
  <si>
    <t>เห็นความสำคัญของการ</t>
  </si>
  <si>
    <t>ศึกษาและอยากเรียนต่อ</t>
  </si>
  <si>
    <t>ในระดับสูงต่อไป</t>
  </si>
  <si>
    <t>เด็กปฐมวัยออกกำลังกาย</t>
  </si>
  <si>
    <t>พาเพลิน</t>
  </si>
  <si>
    <t>เพื่อให้เด็กปฐมวัยได้</t>
  </si>
  <si>
    <t>มีทักษะการเล่นกีฬา</t>
  </si>
  <si>
    <t>และมีพัฒนาการด้าน</t>
  </si>
  <si>
    <t>ร่างกายที่เหมาะสม</t>
  </si>
  <si>
    <t>ตามวัย</t>
  </si>
  <si>
    <t>เด็กปฐมวัยได้มีทักษะ</t>
  </si>
  <si>
    <t>การเล่นกีฬา</t>
  </si>
  <si>
    <t>น้อมนำทำตามคำพ่อสอน</t>
  </si>
  <si>
    <t>เพื่อส่งเสริมให้เด็ก</t>
  </si>
  <si>
    <t>พระบาทสมเด็จพระ</t>
  </si>
  <si>
    <t>ปรมินทรมหาภูมิพล</t>
  </si>
  <si>
    <t>อดุลยเดชมาปรับใช้ใน</t>
  </si>
  <si>
    <t>ชีวิตประจำวัน</t>
  </si>
  <si>
    <t>พระราชดำริของ</t>
  </si>
  <si>
    <t>เด็กนักเรียนได้น้อมนำ</t>
  </si>
  <si>
    <t>นักเรียนได้น้อมนำ</t>
  </si>
  <si>
    <t>คุณหนูรักการอ่าน</t>
  </si>
  <si>
    <t>เพื่อเสริมสร้างให้เด็ก</t>
  </si>
  <si>
    <t>มีนิสัยรักการอ่านและมี</t>
  </si>
  <si>
    <t>ทักษะทางภาษาที่</t>
  </si>
  <si>
    <t>เหมาะสมกับวัย</t>
  </si>
  <si>
    <t>ฝึกอบรมเชิงปฏิบัติการ</t>
  </si>
  <si>
    <t>ความเข้าใจเกี่ยวกับระเบียบ</t>
  </si>
  <si>
    <t>กฎหมายภาษีที่ดินและสิ่ง</t>
  </si>
  <si>
    <t>ปลูกสร้าง พ.ศ.2562 และ</t>
  </si>
  <si>
    <t>การประเมินภาษีอย่างถูกต้อง</t>
  </si>
  <si>
    <t>เกี่ยวกับระเบียบ</t>
  </si>
  <si>
    <t>กฎหมายภาษีที่ดินและ</t>
  </si>
  <si>
    <t>สิ่งปลูกสร้าง  พ.ศ.</t>
  </si>
  <si>
    <t>คณะผู้บริหาร พนักงานเทศบาล</t>
  </si>
  <si>
    <t>เพื่อให้ผู้เข้าอบรมมี</t>
  </si>
  <si>
    <t>ผู้เข้าอบรมมีความรู้</t>
  </si>
  <si>
    <t>ระเบียบกฎหมาย</t>
  </si>
  <si>
    <t>ภาษีที่ดินและสิ่งปลูก</t>
  </si>
  <si>
    <t>สร้าง  พ.ศ.2562</t>
  </si>
  <si>
    <t xml:space="preserve">            เพิ่มเติม เปลี่ยนแปลง ครั้งที่ 1/2564</t>
  </si>
  <si>
    <t>ควบคุมและป้องกันโรคติดเชื้อ</t>
  </si>
  <si>
    <t xml:space="preserve">เพื่อให้ความรู้ คำแนะนำ </t>
  </si>
  <si>
    <t>ชุมชนในเขตเทศบาลตำบล</t>
  </si>
  <si>
    <t>ในการดูแลตนเอง</t>
  </si>
  <si>
    <t>การเฝ้าระวังตนเอง</t>
  </si>
  <si>
    <t>เฝ้าระวัง สอบสวนและ</t>
  </si>
  <si>
    <t>ควบคุมโรคติดเชื้อไวรัส</t>
  </si>
  <si>
    <t xml:space="preserve">โคโรนา 2019 </t>
  </si>
  <si>
    <t>(COVID -19)</t>
  </si>
  <si>
    <t>ลดการเสี่ยงต่อโรค</t>
  </si>
  <si>
    <t>และการบริหารงานมีความ</t>
  </si>
  <si>
    <t>สอดคล้องกับปัญหาและ</t>
  </si>
  <si>
    <t>ความต้องการของประชาชน</t>
  </si>
  <si>
    <t>จัดทำแผนชุมชน</t>
  </si>
  <si>
    <t>จัดทำแผนพัฒนาท้องถิ่น (พ.ศ.</t>
  </si>
  <si>
    <t>จัดทำงบประมาณรายจ่าย ประจำปี</t>
  </si>
  <si>
    <t>จัดทำแผนการดำเนินงาน</t>
  </si>
  <si>
    <t>จัดทำรายงานการติดตามและ</t>
  </si>
  <si>
    <t>ประเมินผลแผนพัฒนาท้องถิ่น</t>
  </si>
  <si>
    <t>และบริหารงานมีความ</t>
  </si>
  <si>
    <t>สอดคล้องกับปัญหา</t>
  </si>
  <si>
    <t>และความต้องการของ</t>
  </si>
  <si>
    <t>จัดทำประชาคม</t>
  </si>
  <si>
    <t>จำนวน 1,000 ฉบับ</t>
  </si>
  <si>
    <t>จัดกิจกรรมเนื่องในโอกาส</t>
  </si>
  <si>
    <t>วันเฉลิมพระชนมพรรษา</t>
  </si>
  <si>
    <t>พระบาทสมเด็จพระเจ้าอยู่หัว</t>
  </si>
  <si>
    <t>รัชกาลที่ 10</t>
  </si>
  <si>
    <t>และแสดงความเคารพ</t>
  </si>
  <si>
    <t>ต่อสถาบันพระมหา</t>
  </si>
  <si>
    <t>แสดงความเคารพต่อ</t>
  </si>
  <si>
    <t>สถาบันพระมหากษัตริย์</t>
  </si>
  <si>
    <t>กษัตริย์ร่วมกันปกป้อง</t>
  </si>
  <si>
    <t>ซึ่งเป็นสถาบันสำคัญ</t>
  </si>
  <si>
    <t>ของชาติ</t>
  </si>
  <si>
    <t>ร่วมกันปกป้องสถาบัน</t>
  </si>
  <si>
    <t>พระมหากษัตริย์ซึ่งเป็น</t>
  </si>
  <si>
    <t>สถาบันสำคัญของชาติ</t>
  </si>
  <si>
    <t>จัดกิจกรรมพระราชพิธีเฉลิม</t>
  </si>
  <si>
    <t>พระชนมพรรษาสมเด็จพระ</t>
  </si>
  <si>
    <t>นางเจ้าสิริกิติ์พระบรมราชินี</t>
  </si>
  <si>
    <t>นาถพระบรมราชชนนีพันปี</t>
  </si>
  <si>
    <t>หลวง</t>
  </si>
  <si>
    <t>มหากษัตริย์ร่วมกัน</t>
  </si>
  <si>
    <t>ปกป้องสถาบันพระ</t>
  </si>
  <si>
    <t>มหากษัตริย์ซึ่งเป็น</t>
  </si>
  <si>
    <t>สมเด็จพระนางเจ้าฯ พระ</t>
  </si>
  <si>
    <t>บรมราชินี</t>
  </si>
  <si>
    <t>สมเด็จพระปรมินทรมหา</t>
  </si>
  <si>
    <t>ภูมิพลอดุลยเดช บรมนาถ</t>
  </si>
  <si>
    <t>บพิตร วันชาติ และวันพ่อ</t>
  </si>
  <si>
    <t>จัดพิธีบำเพ็ญกุศลและพิธี</t>
  </si>
  <si>
    <t>พระบรมชนกาธิเบศร มหา</t>
  </si>
  <si>
    <t>บพิตร</t>
  </si>
  <si>
    <t>น้อมรำลึกเนื่องในวันคล้าย</t>
  </si>
  <si>
    <t>ผู้นำชุมชนและประชาชน</t>
  </si>
  <si>
    <t>ในเขตเทศบาล</t>
  </si>
  <si>
    <t>เพื่อส่งเสริมความรู้และ</t>
  </si>
  <si>
    <t>ทักษะด้านอาชีพ สร้าง</t>
  </si>
  <si>
    <t>โอกาสและทางเลือกใน</t>
  </si>
  <si>
    <t>ได้มีความรู้ทักษะด้าน</t>
  </si>
  <si>
    <t>อาชีพ และมีโอกาสและ</t>
  </si>
  <si>
    <t>ทางเลือกในการประกอบ</t>
  </si>
  <si>
    <t>อาชีพ และมีรายได้</t>
  </si>
  <si>
    <t>เพิ่มขึ้นสามารถพึ่งพา</t>
  </si>
  <si>
    <t>ตนเองได้</t>
  </si>
  <si>
    <t>คณะผู้บริหาร สมาชิกสภาเทศบาล</t>
  </si>
  <si>
    <t>พนักงานเทศบาล พนักงานจ้าง</t>
  </si>
  <si>
    <t>ผู้นำท้องที่ ผู้นำชุมชน ตัวแทน</t>
  </si>
  <si>
    <t>กลุ่มแม่บ้าน กลุ่มอาชีพ องค์กร</t>
  </si>
  <si>
    <t>ภาคต่างๆ และคณะกรรมการชุด</t>
  </si>
  <si>
    <t xml:space="preserve">ต่างๆ ของเทศบาลตำบลไม้เรียง </t>
  </si>
  <si>
    <t>จำนวน 100 คน</t>
  </si>
  <si>
    <t>ฯลฯ  จำนวน 70 คน</t>
  </si>
  <si>
    <t>ผู้เข้าร่วมโครงการประกอบด้วย</t>
  </si>
  <si>
    <t>ศูนย์พัฒนาเด็กเล็ก ประกอบ</t>
  </si>
  <si>
    <t>ด้วยครูผู้ดูแลเด็กและเด็กเล็ก</t>
  </si>
  <si>
    <t>ภายในศูนย์ฯ เจ้าหน้าที่เทศบาล</t>
  </si>
  <si>
    <t>ได้มีความรู้เกี่ยวกับ</t>
  </si>
  <si>
    <t>สมบูรณ์พร้อมทั้งร่างกาย</t>
  </si>
  <si>
    <t>และจิตใจ ตลอดจนช่วย</t>
  </si>
  <si>
    <t>ลดการเป็นโรคซึมเศร้า</t>
  </si>
  <si>
    <t>สร้างขวัญและกำลังใจ</t>
  </si>
  <si>
    <t>ทัศนคติที่ดีต่อการดูแล</t>
  </si>
  <si>
    <t>สุขภาพเพื่อให้สามารถ</t>
  </si>
  <si>
    <t>ดำรงชีวิตอยู่ในสังคมได้</t>
  </si>
  <si>
    <t>ออกกำลังกายเพื่อสุขภาพ</t>
  </si>
  <si>
    <t>(เต้นแอโรบิค)</t>
  </si>
  <si>
    <t>ชอง ทต.ไม้เรียง</t>
  </si>
  <si>
    <t>มีสุขภาพร่างกาย</t>
  </si>
  <si>
    <t>เพื่อส่งเสริมให้บุคลากร</t>
  </si>
  <si>
    <t>ผู้บริหาร พนักงาน</t>
  </si>
  <si>
    <t>เทศบาล พนักงานจ้าง</t>
  </si>
  <si>
    <t>ผู้บริหาร สมาชิกสภา  พนักงาน</t>
  </si>
  <si>
    <t xml:space="preserve">เทศบาล พนักงานจ้าง </t>
  </si>
  <si>
    <t xml:space="preserve"> </t>
  </si>
  <si>
    <t>จังหวัด หรือหน่วยงานอื่น</t>
  </si>
  <si>
    <t>และสถานศึกษา</t>
  </si>
  <si>
    <t>เพื่อส่งเสริมสุขภาพให้</t>
  </si>
  <si>
    <t>ผู้สูงอายุในเขตเทศบาลตำบล</t>
  </si>
  <si>
    <t>ไม้เรียง  สมาชิกในชมรมผู้สูงอายุ</t>
  </si>
  <si>
    <t>เทศบาลตำบลไม้เรียง    คณะผู้</t>
  </si>
  <si>
    <t>บริหารและเจ้าหน้าที่ผู้รับผิดชอบ</t>
  </si>
  <si>
    <t>อย่างมีคุณค่าและนำ</t>
  </si>
  <si>
    <t>ให้เกิดประโยชน์</t>
  </si>
  <si>
    <t>เล็ก ภายในศูนย์พัฒนา</t>
  </si>
  <si>
    <t>เด็กเล็ก ฯลฯ</t>
  </si>
  <si>
    <t>เพิ่มเติม  เปลี่ยนแปลง  ครั้งที่ 1/2564</t>
  </si>
  <si>
    <t xml:space="preserve">ไวรัสโคโรนา  2019 </t>
  </si>
  <si>
    <t>ได้ทำกิจกรรม</t>
  </si>
  <si>
    <t>อัคคีภัยและรู้จักวิธีป้องกัน</t>
  </si>
  <si>
    <t xml:space="preserve">      5  ยุทธศาสตร์ด้านสังคมชุมชน</t>
  </si>
  <si>
    <t>แก่ประชาชน</t>
  </si>
  <si>
    <t>ปฏิบัติงานและการให้บริการ</t>
  </si>
  <si>
    <t>พัฒนาประสิทธิภาพการ</t>
  </si>
  <si>
    <t xml:space="preserve">หลอด LED </t>
  </si>
  <si>
    <t>39 ชุด ตู้ควบคุม เปิด-ปิดอัตโนมัติ</t>
  </si>
  <si>
    <t>ติดตั้งโคมไฟถนนหลอด LED ขนาด</t>
  </si>
  <si>
    <t>ไม่น้อยกว่า 60 w จำนวน 38 ชุด</t>
  </si>
  <si>
    <t>ตู้ควบคุม เปิด-ปิด อัตโนมัติ ขนาด</t>
  </si>
  <si>
    <t>ไม่น้อยกว่า 80แอมป์ จำนวน 4 ตู้</t>
  </si>
  <si>
    <t>(และรื้อถอน ตู้ควบคุมของเดิม)</t>
  </si>
  <si>
    <t xml:space="preserve">                                                                                                                                                                                                    </t>
  </si>
  <si>
    <t>หลอด LED ขนาดไม่น้อยกว่า</t>
  </si>
  <si>
    <t>40 วัตต์ เสาสูง ไม่น้อยกว่า 5 ม.</t>
  </si>
  <si>
    <t xml:space="preserve">ตลาดทานพอ </t>
  </si>
  <si>
    <t>เล็กวัดหาดสูง</t>
  </si>
  <si>
    <t>เด็กนักเรียนในศูนย์พัฒนาเด็กเล็ก</t>
  </si>
  <si>
    <t xml:space="preserve">ในเขตเทศบาล </t>
  </si>
  <si>
    <t>เด็กและเยาวชน,</t>
  </si>
  <si>
    <t>มาประยุกต์ใช้ในชีวิต</t>
  </si>
  <si>
    <t>ประจำวันได้</t>
  </si>
  <si>
    <t>เจ้าหน้าที่โครงการ</t>
  </si>
  <si>
    <t>สามารถนำหลัก</t>
  </si>
  <si>
    <t>คุณธรรม จริยธรรม</t>
  </si>
  <si>
    <t>นักเรียน,ผู้ปกครอง</t>
  </si>
  <si>
    <t xml:space="preserve">ต่าง ๆ </t>
  </si>
  <si>
    <t>ประชาชนทั่วไป มี</t>
  </si>
  <si>
    <t>สุขภาพร่างกายแข็งแรง</t>
  </si>
  <si>
    <t xml:space="preserve"> 1 โครงการ</t>
  </si>
  <si>
    <t xml:space="preserve">เจ้าหน้าที่ผู้มีหน้าที่จัดเก็บภาษี   </t>
  </si>
  <si>
    <t xml:space="preserve">คณะกรรมการประเมินภาษี  </t>
  </si>
  <si>
    <t>ได้รับการแต่งตั้งให้ทำหน้าที่ในการ</t>
  </si>
  <si>
    <t>สำรวจหรือผู้แทนชุมชน ผู้นำท้องที่</t>
  </si>
  <si>
    <t>หรือประชาชน บุคคลที่สนใจ</t>
  </si>
  <si>
    <t>ผู้เข้าร่วม</t>
  </si>
  <si>
    <t>โครงการฯ</t>
  </si>
  <si>
    <t>เกี่ยวกับสุขภาพ</t>
  </si>
  <si>
    <t xml:space="preserve">โครงการ </t>
  </si>
  <si>
    <t>2566-2570) เพิ่มเติม/เปลี่ยนแปลง</t>
  </si>
  <si>
    <t>สภาเทศบาล พนักงานเทศบาล</t>
  </si>
  <si>
    <t>องค์กรและหน่วยงานที่</t>
  </si>
  <si>
    <t>เกี่ยวข้องได้รับทราบ</t>
  </si>
  <si>
    <t>กระบวนการต่างๆ</t>
  </si>
  <si>
    <t>ตามอำนาจหน้าที่ของ</t>
  </si>
  <si>
    <t>6 โครงการ</t>
  </si>
  <si>
    <t xml:space="preserve">          5.2  แผนงานสร้างความเข้มแข็งของชุมชน</t>
  </si>
  <si>
    <t>มีขวัญและกำลังใจ</t>
  </si>
  <si>
    <t>สุขภาพให้แข็งแรงและ</t>
  </si>
  <si>
    <t>สามารถดำรงชีวิตอยู่ใน</t>
  </si>
  <si>
    <t>สังคมได้อย่างมีคุณค่า</t>
  </si>
  <si>
    <t xml:space="preserve">  3  โครงการ</t>
  </si>
  <si>
    <t xml:space="preserve">      3 โครงการ</t>
  </si>
  <si>
    <t>แบบแปลนเทศบาลตำบลไม้เรียง</t>
  </si>
  <si>
    <t>พร้อมอุปกรณ์ประกอบติดตั้ง</t>
  </si>
  <si>
    <t>เด็กดีวิถีพุทธ ศูนย์พัฒนา</t>
  </si>
  <si>
    <t>เป็นเด็กดีมีระเบียบวินัย</t>
  </si>
  <si>
    <t>เด็กนักเรียนในศูนย์ฯ</t>
  </si>
  <si>
    <t>รู้จักรับผิดชอบ</t>
  </si>
  <si>
    <t>วินัย รู้จักรับผิดชอบและ</t>
  </si>
  <si>
    <t>มีคุณธรรม จริยธรรม</t>
  </si>
  <si>
    <t xml:space="preserve"> เพื่อพัฒนาเทศบาลให้</t>
  </si>
  <si>
    <t>มีการบริหารจัดการที่ดี</t>
  </si>
  <si>
    <t>เด็กระดับปฐมวัยใน ศพด.</t>
  </si>
  <si>
    <t>มีสุขภาพฟันที่ดี</t>
  </si>
  <si>
    <t>และแข็งแรง</t>
  </si>
  <si>
    <t>เด็กเล็กได้ทำกิจกรรม</t>
  </si>
  <si>
    <t>หนูจ๋าปลอดภัยไว้ก่อน</t>
  </si>
  <si>
    <t>วัดหาดสูงได้มี</t>
  </si>
  <si>
    <t>การบริโภค</t>
  </si>
  <si>
    <t>(กำจัดเหา)</t>
  </si>
  <si>
    <t>เสริมสร้างให้เด็กมี</t>
  </si>
  <si>
    <t>นิสัยรักการอ่านและมี</t>
  </si>
  <si>
    <t>เด็กและเยาวชน ในเขตเทศบาล</t>
  </si>
  <si>
    <t>คุณและแสดงความ</t>
  </si>
  <si>
    <t>ปกป้องสถาบัน</t>
  </si>
  <si>
    <t>วันสวรรคตพระบาทสมเด็จ</t>
  </si>
  <si>
    <t>ประชาชนได้มีความรู้</t>
  </si>
  <si>
    <t>มีอาชีพเสริม,มีรายได้</t>
  </si>
  <si>
    <t>เพิ่มขึ้น</t>
  </si>
  <si>
    <t xml:space="preserve">(COVID - 19) </t>
  </si>
  <si>
    <t>เพื่อใช้เป็นกรอบและแนว</t>
  </si>
  <si>
    <t>ไม้เรียง และสถานศึกษา</t>
  </si>
  <si>
    <t>เด็ก เยาวชน</t>
  </si>
  <si>
    <t>ประชาชนเข้า</t>
  </si>
  <si>
    <t>การประกอบอาชีพ ใช้</t>
  </si>
  <si>
    <t>เวลาว่างให้เกิดประโยชน์</t>
  </si>
  <si>
    <t>และสามารถพึ่งพา</t>
  </si>
  <si>
    <t>ผู้สูงอายุในเขตเทศบาล</t>
  </si>
  <si>
    <t>ตำบลไม้เรียง สมาชิกใน</t>
  </si>
  <si>
    <t>ชมรมผู้สูงอายุเทศบาล</t>
  </si>
  <si>
    <t>ตำบลไม้เรียง คณะผู้</t>
  </si>
  <si>
    <t>บริหารและเจ้าหน้าที่</t>
  </si>
  <si>
    <t>รับผิดชอบโครงการ</t>
  </si>
  <si>
    <t>และนำความรู้ที่ได้รับ</t>
  </si>
  <si>
    <t>มาปรับใช้ให้เกิด</t>
  </si>
  <si>
    <t>ร่วมกัน</t>
  </si>
  <si>
    <t>6)  ยุทธศาสตร์ด้านการสร้างธรรมา</t>
  </si>
  <si>
    <t xml:space="preserve">    ภิบาลการบริหารกิจการบ้านเมืองที่ดี</t>
  </si>
  <si>
    <t xml:space="preserve">   5.3  แผนงานการรักษาความสงบภายใน</t>
  </si>
  <si>
    <t>5. ยุทธศาสตร์ด้านสังคมชุมชน</t>
  </si>
  <si>
    <t>1,440 ลบ.ม.  รายละเอียดตาม</t>
  </si>
  <si>
    <t>พสกนิกรได้แสดงออก</t>
  </si>
  <si>
    <t>ถึงความจงรักภักดีและ</t>
  </si>
  <si>
    <t>กรุณาธิคุณและ</t>
  </si>
  <si>
    <t>รำลึกถึงพระมหา</t>
  </si>
  <si>
    <t xml:space="preserve">  7 โครงการ</t>
  </si>
  <si>
    <t>จำนวน 5 ตู้ (และรื้อถอน ตู้ควบคุม</t>
  </si>
  <si>
    <t>โครงการสร้างเสริมความรู้</t>
  </si>
  <si>
    <t>กิจกรรมต่าง ๆ และเพื่อ</t>
  </si>
  <si>
    <t>ความปลอดภัยในชีวิต</t>
  </si>
  <si>
    <t>และทรัพย์สินของ</t>
  </si>
  <si>
    <t>ทานพอ (2)</t>
  </si>
  <si>
    <r>
      <t xml:space="preserve">ทานพอ </t>
    </r>
    <r>
      <rPr>
        <sz val="14"/>
        <rFont val="TH SarabunIT๙"/>
        <family val="2"/>
      </rPr>
      <t>(1)</t>
    </r>
  </si>
  <si>
    <t>5 โครงการ</t>
  </si>
  <si>
    <t xml:space="preserve">ติดตั้งครบชุดดังนี้ </t>
  </si>
  <si>
    <t>ถ.สุขาภิบาล 1 ถ.สุขาภิบาล 2</t>
  </si>
  <si>
    <t>ครบชุดดังนี้ ถ.สายหน้าสถานีรถไฟ</t>
  </si>
  <si>
    <t>ทานพอ ถ.หลวงปู่กลาย ถ.หน้า</t>
  </si>
  <si>
    <t>รร.วัดหาดสูง ถ.พันธุนะ ถ.ซอยวารี</t>
  </si>
  <si>
    <t>ถ.ซอยสมาคม หมู่ที่ 3 ชุมชน</t>
  </si>
  <si>
    <t>ขนาดไม่น้อยกว่า 80แอมป์.จำนวน</t>
  </si>
  <si>
    <t>ในการเดินทาง และเพื่อ</t>
  </si>
  <si>
    <t>ปลอดภัยในชีวิตและ</t>
  </si>
  <si>
    <t>ทรัพย์สิน</t>
  </si>
  <si>
    <t>และทรัพย์สิน</t>
  </si>
  <si>
    <t>มีแสงสว่างอย่างเพียงพอ</t>
  </si>
  <si>
    <t>ประชาชนมีความ</t>
  </si>
  <si>
    <t>ถ.สุขาภิบาล 3 ถ.ประชานุกูล</t>
  </si>
  <si>
    <t>จำนวน 30 คน</t>
  </si>
  <si>
    <t xml:space="preserve">ได้เข้าร่วมกิจกรรมต่างๆ </t>
  </si>
  <si>
    <t>ในวันสำคัญทางศาสนาและ</t>
  </si>
  <si>
    <t>วันสำคัญแห่งชาติ</t>
  </si>
  <si>
    <t>ได้เข้าร่วมกิจกรรม</t>
  </si>
  <si>
    <t>อำเภอฉวาง</t>
  </si>
  <si>
    <t>เทศบาล/</t>
  </si>
  <si>
    <t>อุดหนุนโครงการ</t>
  </si>
  <si>
    <t>อุดหนุนโครงการจัดกิจกรรม</t>
  </si>
  <si>
    <t>เนื่องในโอกาสวันเฉลิมพระชนม</t>
  </si>
  <si>
    <t>พรรษาพระบาทสมเด็จพระเจ้า</t>
  </si>
  <si>
    <t>อยู่หัว รัชกาลที่ 10</t>
  </si>
  <si>
    <t>พระราชพิธีเฉลิมพระชนมพรรษา</t>
  </si>
  <si>
    <t>พระบรมราชชนนีพันปีหลวง</t>
  </si>
  <si>
    <t>สมเด็จพระนางเจ้าสิริกิตต์</t>
  </si>
  <si>
    <t>พระบรมราชินีนาถ</t>
  </si>
  <si>
    <t>พรรษาสมเด็จพระนางเจ้าฯ</t>
  </si>
  <si>
    <t>พระบรมราชินี</t>
  </si>
  <si>
    <t>โดยอุดหนุนให้ที่ทำการปกครอง</t>
  </si>
  <si>
    <t>อุดหนุนโครงการจัดงานวันคล้าย</t>
  </si>
  <si>
    <t>พระบาทสมเด็จพระปรมินทร</t>
  </si>
  <si>
    <t>มหาภูมิพลอดุลยเดช บรมนาถ</t>
  </si>
  <si>
    <t>บพิตร วันชาติ และวันพ่อแห่งชาติ</t>
  </si>
  <si>
    <t>อุดหนุนโครงการจัดพิธี</t>
  </si>
  <si>
    <t>บำเพ็ญกุศลและพิธีน้อม</t>
  </si>
  <si>
    <t>รำลึกเนื่องในวันคล้าย</t>
  </si>
  <si>
    <t>ภูมิพลอดุลยเดช บรมนาถบพิตร</t>
  </si>
  <si>
    <t>คณะกรรมการสำรวจ และบุคคลที่</t>
  </si>
  <si>
    <t>วันสวรรคตพระบาท สมเด็จ</t>
  </si>
  <si>
    <t>เพื่อให้ผู้เข้าร่วมโครงการ</t>
  </si>
  <si>
    <t>มีความรู้ความเข้าใจ</t>
  </si>
  <si>
    <t>หลักปรัชญาเศรษฐกิจ</t>
  </si>
  <si>
    <t>พอเพียง และเพื่อให้มี</t>
  </si>
  <si>
    <t>และทางเลือกในการ</t>
  </si>
  <si>
    <t>ประกอบอาชีพและแลก</t>
  </si>
  <si>
    <t>นำแนวทางปรัชญา</t>
  </si>
  <si>
    <t>เศรษฐกิจพอเพียงมา</t>
  </si>
  <si>
    <t>ปรับใช้ให้เกิดประโยชน์</t>
  </si>
  <si>
    <t>วิสัยทัศน์  สร้างโอกาส</t>
  </si>
  <si>
    <t>เปลี่ยนประสบการณ์</t>
  </si>
  <si>
    <t>และนำแนวทางปรัชญา</t>
  </si>
  <si>
    <t>ผู้เข้าร่วมโครงการ</t>
  </si>
  <si>
    <t>พอเพียง และมีวิสัยทัศน์</t>
  </si>
  <si>
    <t>สร้างโอกาสและทาง</t>
  </si>
  <si>
    <t>เลือกในการประกอบ</t>
  </si>
  <si>
    <t>อาชีพและแลกเปลี่ยน</t>
  </si>
  <si>
    <t>ประสบการณ์และสามารถ</t>
  </si>
  <si>
    <t>แผนงานบริหารงานทั่วไป</t>
  </si>
  <si>
    <t>ครุภัณฑ์ไฟฟ้า</t>
  </si>
  <si>
    <t>และวิทยุ</t>
  </si>
  <si>
    <t>เครื่องวัดอุณหภูมิอัตโนมัติ</t>
  </si>
  <si>
    <t>โดยมีคุณลักษณะดังนี้</t>
  </si>
  <si>
    <t xml:space="preserve">1.ค่าความถูกต้อง +- 0.2 C </t>
  </si>
  <si>
    <t>(ที่ 34-45 C)</t>
  </si>
  <si>
    <t>2.การแจ้งเตือน ไฟกระพริบ</t>
  </si>
  <si>
    <t>4.อุณหภูมิแจ้งเตือน ปรับเองได้</t>
  </si>
  <si>
    <t>6.หน้าจอแสดงผล : LED แสดงผล</t>
  </si>
  <si>
    <t>ตัวเลข</t>
  </si>
  <si>
    <t>7.Interface : USB Type-C)</t>
  </si>
  <si>
    <t>8.ช่วงอุณหภูมิที่วัดได้ : 0-40 C</t>
  </si>
  <si>
    <t>(ช่วงที่แนะนำ 15-35 C)</t>
  </si>
  <si>
    <t>9.ขนาดตัวเครื่อง : 121.7 x</t>
  </si>
  <si>
    <t>5.ระยะวัด 2-8 ซม.</t>
  </si>
  <si>
    <t>131.5x301 มม.</t>
  </si>
  <si>
    <t>10. Power : 5 w</t>
  </si>
  <si>
    <t>11.Power : Supply : USB หรือ</t>
  </si>
  <si>
    <t>ถ่าน AA 4 ก้อน</t>
  </si>
  <si>
    <t>1.ชุดควบคุมเครื่องส่งกระจายข่าว</t>
  </si>
  <si>
    <t>แบบไร้สาย 1 ชุด ประกอบด้วย</t>
  </si>
  <si>
    <t>1.1ชุดเครื่องควบคุมการทำงาน</t>
  </si>
  <si>
    <t>การออกอากาศและลดเร่งเสียง</t>
  </si>
  <si>
    <t>ลูกข่าย</t>
  </si>
  <si>
    <t>1.2เปลี่ยน ชุดจ่ายไฟ power</t>
  </si>
  <si>
    <t>supply OUTPUT 12 VDC</t>
  </si>
  <si>
    <t>2.ซ่อมเครื่องรับสัญญาณจาก</t>
  </si>
  <si>
    <t>420.200 MHz  เปลี่ยนบอร์ด</t>
  </si>
  <si>
    <t xml:space="preserve">เปลี่ยนความถี่เป็น 430.225 </t>
  </si>
  <si>
    <t>MHz</t>
  </si>
  <si>
    <t>2.1 เปลี่ยนชุดจ่ายไฟ power</t>
  </si>
  <si>
    <t>2.2 เปลี่ยนเสาอากาศเครื่องรับ</t>
  </si>
  <si>
    <t xml:space="preserve">สัญญาณความถี่ใหม่เป็น </t>
  </si>
  <si>
    <t xml:space="preserve">430.225 MHz </t>
  </si>
  <si>
    <t>2.3 เปลี่ยนแผ่นรองพลาสติก</t>
  </si>
  <si>
    <t>รองติดตั้งเครื่องรับ</t>
  </si>
  <si>
    <t>1.เครื่องรับสัญญาณ 430.225</t>
  </si>
  <si>
    <t>1.1 ชุดจ่ายไฟ power supply</t>
  </si>
  <si>
    <t>OUTPUT 33-36 VDC</t>
  </si>
  <si>
    <t xml:space="preserve">1.2สายอากาศภาครับ </t>
  </si>
  <si>
    <t>(RG-58 A/U)</t>
  </si>
  <si>
    <t>2.ดอกลำโพงฮอร์นพร้อมปาก</t>
  </si>
  <si>
    <t>60 วัตต์</t>
  </si>
  <si>
    <t>2.1ชุดอุปกรณ์ประกอบการติดตั้ง</t>
  </si>
  <si>
    <t>บนเสาไฟฟ้า</t>
  </si>
  <si>
    <t>พร้อมอุปกรณ์ควบคุมบนเสาไฟฟ้า</t>
  </si>
  <si>
    <t>ซ่อมเปลี่ยนระบบเสียงไร้สาย</t>
  </si>
  <si>
    <t>โดยมีรายละเอียดดังนี้</t>
  </si>
  <si>
    <t>ครุภัณฑ์วิทยาศาสตร์</t>
  </si>
  <si>
    <t>หรือการแพทย์</t>
  </si>
  <si>
    <t>แผนงานสาธารณสุข</t>
  </si>
  <si>
    <t>ชุด บริเวณริมฝั่งแม่น้ำตาปี ชุมชน</t>
  </si>
  <si>
    <t>จำนวน 7 ต้น พร้อมอุปกรณ์ครบ-</t>
  </si>
  <si>
    <t>ในการเดินทางและมี</t>
  </si>
  <si>
    <t>กิจกรรมสืบสานอนุรักษ์</t>
  </si>
  <si>
    <t>ในเขตเทศบาล  เข้าร่วมกิจกรรม</t>
  </si>
  <si>
    <t>17 โครงการ</t>
  </si>
  <si>
    <t>ประเพณีวัฒนธรรมและ</t>
  </si>
  <si>
    <t>พร้อมอุปกรณ์ครบชุด</t>
  </si>
  <si>
    <t>จ่ายแอลกอฮอล์ ใช้ได้ทั้งน้ำและเจล</t>
  </si>
  <si>
    <t>จำนวน 7 เครื่อง</t>
  </si>
  <si>
    <t>3.ลักษณะการจ่ายน้ำยา สเปรย์/เจล</t>
  </si>
  <si>
    <t>เสียงตี๊ดและเสียงพูด (ปิดเสียงพูดได้)</t>
  </si>
  <si>
    <t>เทศบาลตำบลไม้เรียง  อำเภอฉวาง</t>
  </si>
  <si>
    <t>ท้องถนนมีแสงสว่าง</t>
  </si>
  <si>
    <t>ติดตั้งโคมไฟถนนหลอด LED</t>
  </si>
  <si>
    <t>ตลาดทานพอ รายละเอียดตาม</t>
  </si>
  <si>
    <t>เส้นทางในการสัญจร</t>
  </si>
  <si>
    <t>ไปมาได้อย่างสะดวก</t>
  </si>
  <si>
    <t>ประชาชนได้มีเส้นทาง</t>
  </si>
  <si>
    <t>ในการสัญจรไปมาได้</t>
  </si>
  <si>
    <t>อย่างสะดวก</t>
  </si>
  <si>
    <t>วัฒนธรรมและวันสำคัญ</t>
  </si>
  <si>
    <t xml:space="preserve">ต่างๆ </t>
  </si>
  <si>
    <t>มีส่วนร่วมในกิจกรรม</t>
  </si>
  <si>
    <t>อนุรักษ์ประเพณี</t>
  </si>
  <si>
    <t>ผู้ปกครอง,</t>
  </si>
  <si>
    <t>ได้มีส่วนร่วมกิจกรรม</t>
  </si>
  <si>
    <t>ศูนย์พัฒนาเด็กเล็กวัดหาดสูง</t>
  </si>
  <si>
    <t>,โรงเรียนวัดหาดสูง,</t>
  </si>
  <si>
    <t>วิทยาลัยเทคโนโลยีเจริญมิตร</t>
  </si>
  <si>
    <t>พณิชยการ</t>
  </si>
  <si>
    <t>2.2ติดตั้งแผงมิเตอร์ไฟฟ้า</t>
  </si>
  <si>
    <t>แบบทิศทางยากิ 3 E พร้อมสายนำ</t>
  </si>
  <si>
    <t xml:space="preserve">สัญญาณจาก 420.200 MHz </t>
  </si>
  <si>
    <t>กองสาธารณสุขฯ</t>
  </si>
  <si>
    <t>สำหรับออกกำลังกาย</t>
  </si>
  <si>
    <t>บริเวณริมฝั่งแม่น้ำตาปี</t>
  </si>
  <si>
    <t>กิจกรรมต่าง ๆ และ</t>
  </si>
  <si>
    <t>ประชาชนมีความปลอด</t>
  </si>
  <si>
    <t>ภัยในชีวิตและทรัพย์สิน</t>
  </si>
  <si>
    <t>อย่างเพียงพอและ</t>
  </si>
  <si>
    <t xml:space="preserve">เด็กนักเรียนที่อาศัยอยู่/ศึกษาอยู่ </t>
  </si>
  <si>
    <t>วัดหาดสูงและครูผู้ดูแลเด็ก</t>
  </si>
  <si>
    <t>ยานพาหนะ</t>
  </si>
  <si>
    <t>และขนส่ง</t>
  </si>
  <si>
    <t>ซ่อมรถบรรทุกขยะ หมายเลข</t>
  </si>
  <si>
    <t xml:space="preserve">ทะเบียน 81 -7748 นศ </t>
  </si>
  <si>
    <t>1.เปลี่ยนแผ่นพื้นถังขยะ ใช้สแตนเลส</t>
  </si>
  <si>
    <t>หนา 3 มิลลิเมตร</t>
  </si>
  <si>
    <t>2.เปลี่ยนแผ่นด้านข้างถังเก็บขยะ ซ้าย</t>
  </si>
  <si>
    <t>สูง 50 เซนติเมตร</t>
  </si>
  <si>
    <t>4.เปลี่ยนแผ่นดันขยะทิ้ง ใช้สแตนเลส</t>
  </si>
  <si>
    <t>5.เปลี่ยนแผ่นเหล็กด้านข้างถังเก็บขยะ ซ้าย</t>
  </si>
  <si>
    <t>และขวา ใช้เหล็กหนา 4.5 มิลลิเมตร</t>
  </si>
  <si>
    <t>ต่อจากสแตนเลส</t>
  </si>
  <si>
    <t>7.เปลี่ยนหูยึดกระบะท้าย</t>
  </si>
  <si>
    <t>8.เปลี่ยนเสาถังเก็บขยะท้าย</t>
  </si>
  <si>
    <t>9.ปะผุหลังคาถังเก็บขยะใช้เหล็กหนา</t>
  </si>
  <si>
    <t>4.5 มิลลิเมตร</t>
  </si>
  <si>
    <t>10.เปลี่ยนแผ่นกวาดขยะด้านท้าย</t>
  </si>
  <si>
    <t>หนา 4.5 มิลลิเมตร</t>
  </si>
  <si>
    <t>12.เปลี่ยนแผ่นรองขยะด้านท้ายเหล็ก</t>
  </si>
  <si>
    <t>13.เปลี่ยนคานรับขยะท้าย</t>
  </si>
  <si>
    <t>14.เปลี่ยนยางกั้นนน้ำไหล</t>
  </si>
  <si>
    <t>15.เปลี่ยนบังโคลนล้อหลัง ซ้าย ขวา</t>
  </si>
  <si>
    <t>16.เปลี่ยนไฟท้าย ด้านบน,ล่างและ</t>
  </si>
  <si>
    <t>ไฟหมุน</t>
  </si>
  <si>
    <t>ค่าใช้สอย</t>
  </si>
  <si>
    <t>แผนงานเคหะและชุมชน</t>
  </si>
  <si>
    <t>ครุภัณฑ์</t>
  </si>
  <si>
    <t>ครุภัณฑ์ยาน</t>
  </si>
  <si>
    <t>พาหนะและขนส่ง</t>
  </si>
  <si>
    <t>รถยนต์บรรทุกติดตั้งเครนไฮดรอลิก</t>
  </si>
  <si>
    <t>พร้อมกระเช้าซ่อมไฟฟ้ายกสูงไม่น้อยกว่า</t>
  </si>
  <si>
    <t>10 เมตร เครื่องยนต์ดีเซล ชนิด 6 ล้อ</t>
  </si>
  <si>
    <t>มีกำลังแรงม้าไม่น้อยกว่า 130 แรงม้า</t>
  </si>
  <si>
    <t>3 ลบ.ม. เป็นของใหม่ ไม่เคยใช้งาน</t>
  </si>
  <si>
    <t>มาก่อน</t>
  </si>
  <si>
    <t>ความจุกระบะท้ายไม่น้อยกว่า</t>
  </si>
  <si>
    <t>ติดตั้งระบบเสียงไร้สาย</t>
  </si>
  <si>
    <t>วางท่อระบายน้ำเพื่อแก้ไข</t>
  </si>
  <si>
    <t xml:space="preserve">ปัญหาน้ำท่วม  </t>
  </si>
  <si>
    <t>ชุมชนบ้านแหลมทอง</t>
  </si>
  <si>
    <t>โดยทำการวางท่อระบายน้ำ</t>
  </si>
  <si>
    <t>พร้อมบ่อพักระบายน้ำ ขนาด</t>
  </si>
  <si>
    <t>วางท่อระบายน้ำเพื่อแก้ไขปัญหา</t>
  </si>
  <si>
    <t>น้ำท่วม</t>
  </si>
  <si>
    <t>1.00 ม.x1.00 ม. และถมดิน</t>
  </si>
  <si>
    <t>ปริมาณไม่น้อยกว่า 776 ลบ.ม.</t>
  </si>
  <si>
    <t>ขนาดเส้นผ่านศูนย์กลาง 0.80 ม.</t>
  </si>
  <si>
    <t>ท่วมขังในพื้นที่</t>
  </si>
  <si>
    <t>6.เปลี่ยนแผ่นข้างซ้าย ขวากระบะ</t>
  </si>
  <si>
    <t>ท้ายใช้เหล็ก 4.5 มิลลิเมตร</t>
  </si>
  <si>
    <t>3.เปลี่ยนแผ่นโค้งเก็บขยะใช้สแตนเลส</t>
  </si>
  <si>
    <t>และขวา ใช้สแตนเลสหนา 3มิลลิเมตร</t>
  </si>
  <si>
    <t>11.เปลี่ยนแผ่นสไลด์ขยะด้านท้าย</t>
  </si>
  <si>
    <t>เหล็กหนา 4.5 มิลลิเมตร</t>
  </si>
  <si>
    <t>17.ทำสีถังเก็บขยะ พร้อมติด</t>
  </si>
  <si>
    <t>สติกเกอร์</t>
  </si>
  <si>
    <t>เพื่อบรรเทาความเดือด</t>
  </si>
  <si>
    <t>ร้อนของประชาชนและ</t>
  </si>
  <si>
    <t>เพื่อใช้เป็นทางระบายน้ำ</t>
  </si>
  <si>
    <t>เพื่อแก้ไขปัญหาน้ำ</t>
  </si>
  <si>
    <t xml:space="preserve">มีทางระบายน้ำ </t>
  </si>
  <si>
    <t>ทำให้น้ำสามารถไหล</t>
  </si>
  <si>
    <t>ได้อย่างสะดวก</t>
  </si>
  <si>
    <t>ความรู้ที่ได้มาปรับใช้</t>
  </si>
  <si>
    <t xml:space="preserve">อนุรักษ์ ประเพณี </t>
  </si>
  <si>
    <t>วัฒนธรรมอันดีงามของ</t>
  </si>
  <si>
    <t>ท้องถิ่นและของชาติ</t>
  </si>
  <si>
    <t>ประชาชนได้ร่วมกัน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</si>
</sst>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5" formatCode="&quot;฿&quot;#,##0;\-&quot;฿&quot;#,##0"/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#,##0_ ;\-#,##0\ "/>
  </numFmts>
  <fonts count="19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6"/>
      <color theme="1"/>
      <name val="TH SarabunIT๙"/>
      <family val="2"/>
    </font>
    <font>
      <sz val="14"/>
      <color theme="1"/>
      <name val="TH SarabunIT๙"/>
      <family val="2"/>
    </font>
    <font>
      <b/>
      <sz val="14"/>
      <color theme="1"/>
      <name val="TH SarabunIT๙"/>
      <family val="2"/>
    </font>
    <font>
      <sz val="13"/>
      <color theme="1"/>
      <name val="TH SarabunIT๙"/>
      <family val="2"/>
    </font>
    <font>
      <sz val="12"/>
      <color theme="1"/>
      <name val="TH SarabunIT๙"/>
      <family val="2"/>
    </font>
    <font>
      <sz val="14"/>
      <color rgb="FFFF0000"/>
      <name val="TH SarabunIT๙"/>
      <family val="2"/>
    </font>
    <font>
      <b/>
      <sz val="13"/>
      <color theme="1"/>
      <name val="TH SarabunIT๙"/>
      <family val="2"/>
    </font>
    <font>
      <sz val="14"/>
      <name val="TH SarabunIT๙"/>
      <family val="2"/>
    </font>
    <font>
      <sz val="13"/>
      <name val="TH SarabunIT๙"/>
      <family val="2"/>
    </font>
    <font>
      <b/>
      <sz val="12"/>
      <color theme="1"/>
      <name val="TH SarabunIT๙"/>
      <family val="2"/>
    </font>
    <font>
      <sz val="16"/>
      <color theme="1"/>
      <name val="TH SarabunIT๙"/>
      <family val="2"/>
    </font>
    <font>
      <sz val="14"/>
      <color rgb="FFFF0000"/>
      <name val="TH SarabunPSK"/>
      <family val="2"/>
    </font>
    <font>
      <b/>
      <sz val="14"/>
      <name val="TH SarabunIT๙"/>
      <family val="2"/>
    </font>
    <font>
      <b/>
      <sz val="13"/>
      <name val="TH SarabunIT๙"/>
      <family val="2"/>
    </font>
    <font>
      <sz val="12"/>
      <name val="TH SarabunIT๙"/>
      <family val="2"/>
    </font>
    <font>
      <b/>
      <sz val="12"/>
      <name val="TH SarabunIT๙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59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0" fontId="4" fillId="0" borderId="1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2" xfId="0" applyFont="1" applyBorder="1"/>
    <xf numFmtId="0" fontId="3" fillId="0" borderId="6" xfId="0" applyFont="1" applyBorder="1" applyAlignment="1">
      <alignment horizontal="center"/>
    </xf>
    <xf numFmtId="0" fontId="3" fillId="0" borderId="6" xfId="0" applyFont="1" applyBorder="1"/>
    <xf numFmtId="0" fontId="3" fillId="0" borderId="10" xfId="0" applyFont="1" applyBorder="1"/>
    <xf numFmtId="0" fontId="5" fillId="0" borderId="6" xfId="0" applyFont="1" applyBorder="1"/>
    <xf numFmtId="187" fontId="3" fillId="0" borderId="6" xfId="1" applyNumberFormat="1" applyFont="1" applyBorder="1"/>
    <xf numFmtId="0" fontId="3" fillId="0" borderId="7" xfId="0" applyFont="1" applyBorder="1" applyAlignment="1">
      <alignment horizontal="center"/>
    </xf>
    <xf numFmtId="0" fontId="3" fillId="0" borderId="7" xfId="0" applyFont="1" applyBorder="1"/>
    <xf numFmtId="187" fontId="3" fillId="0" borderId="7" xfId="1" applyNumberFormat="1" applyFont="1" applyBorder="1"/>
    <xf numFmtId="0" fontId="3" fillId="0" borderId="0" xfId="0" applyFont="1" applyBorder="1"/>
    <xf numFmtId="0" fontId="7" fillId="0" borderId="6" xfId="0" applyFont="1" applyBorder="1"/>
    <xf numFmtId="0" fontId="3" fillId="0" borderId="6" xfId="0" applyFont="1" applyBorder="1" applyAlignment="1">
      <alignment horizontal="left"/>
    </xf>
    <xf numFmtId="187" fontId="4" fillId="0" borderId="1" xfId="1" applyNumberFormat="1" applyFont="1" applyBorder="1" applyAlignment="1">
      <alignment horizontal="center"/>
    </xf>
    <xf numFmtId="187" fontId="8" fillId="0" borderId="1" xfId="1" applyNumberFormat="1" applyFont="1" applyBorder="1" applyAlignment="1">
      <alignment horizontal="center"/>
    </xf>
    <xf numFmtId="187" fontId="4" fillId="0" borderId="1" xfId="0" applyNumberFormat="1" applyFont="1" applyBorder="1" applyAlignment="1">
      <alignment horizontal="center"/>
    </xf>
    <xf numFmtId="187" fontId="6" fillId="0" borderId="6" xfId="1" applyNumberFormat="1" applyFont="1" applyBorder="1"/>
    <xf numFmtId="187" fontId="5" fillId="0" borderId="6" xfId="1" applyNumberFormat="1" applyFont="1" applyBorder="1"/>
    <xf numFmtId="0" fontId="3" fillId="0" borderId="11" xfId="0" applyFont="1" applyBorder="1"/>
    <xf numFmtId="0" fontId="3" fillId="0" borderId="2" xfId="0" applyFont="1" applyBorder="1" applyAlignment="1">
      <alignment horizontal="left"/>
    </xf>
    <xf numFmtId="187" fontId="3" fillId="0" borderId="6" xfId="1" applyNumberFormat="1" applyFont="1" applyBorder="1" applyAlignment="1">
      <alignment horizontal="center"/>
    </xf>
    <xf numFmtId="187" fontId="3" fillId="0" borderId="7" xfId="1" applyNumberFormat="1" applyFont="1" applyBorder="1" applyAlignment="1">
      <alignment horizontal="center"/>
    </xf>
    <xf numFmtId="0" fontId="9" fillId="0" borderId="2" xfId="0" applyFont="1" applyBorder="1"/>
    <xf numFmtId="0" fontId="3" fillId="0" borderId="8" xfId="0" applyFont="1" applyBorder="1"/>
    <xf numFmtId="0" fontId="4" fillId="0" borderId="0" xfId="0" applyFont="1" applyBorder="1" applyAlignment="1">
      <alignment horizontal="center"/>
    </xf>
    <xf numFmtId="0" fontId="9" fillId="0" borderId="7" xfId="0" applyFont="1" applyBorder="1"/>
    <xf numFmtId="0" fontId="9" fillId="0" borderId="0" xfId="0" applyFont="1" applyBorder="1"/>
    <xf numFmtId="0" fontId="10" fillId="0" borderId="6" xfId="0" applyFont="1" applyBorder="1"/>
    <xf numFmtId="0" fontId="9" fillId="0" borderId="6" xfId="0" applyFont="1" applyBorder="1" applyAlignment="1">
      <alignment horizontal="left"/>
    </xf>
    <xf numFmtId="187" fontId="4" fillId="0" borderId="0" xfId="1" applyNumberFormat="1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43" fontId="3" fillId="0" borderId="2" xfId="1" applyFont="1" applyBorder="1"/>
    <xf numFmtId="0" fontId="2" fillId="0" borderId="0" xfId="0" applyFont="1"/>
    <xf numFmtId="0" fontId="12" fillId="0" borderId="0" xfId="0" applyFont="1"/>
    <xf numFmtId="0" fontId="3" fillId="0" borderId="9" xfId="0" applyFont="1" applyBorder="1" applyAlignment="1">
      <alignment horizontal="left"/>
    </xf>
    <xf numFmtId="187" fontId="3" fillId="0" borderId="6" xfId="0" applyNumberFormat="1" applyFont="1" applyBorder="1"/>
    <xf numFmtId="187" fontId="4" fillId="0" borderId="1" xfId="0" applyNumberFormat="1" applyFont="1" applyBorder="1"/>
    <xf numFmtId="187" fontId="3" fillId="0" borderId="7" xfId="0" applyNumberFormat="1" applyFont="1" applyBorder="1"/>
    <xf numFmtId="0" fontId="3" fillId="0" borderId="0" xfId="0" applyFont="1" applyBorder="1" applyAlignment="1">
      <alignment horizontal="right" textRotation="180"/>
    </xf>
    <xf numFmtId="187" fontId="4" fillId="0" borderId="1" xfId="1" applyNumberFormat="1" applyFont="1" applyBorder="1"/>
    <xf numFmtId="187" fontId="5" fillId="0" borderId="6" xfId="0" applyNumberFormat="1" applyFont="1" applyBorder="1"/>
    <xf numFmtId="187" fontId="8" fillId="0" borderId="1" xfId="0" applyNumberFormat="1" applyFont="1" applyBorder="1"/>
    <xf numFmtId="187" fontId="3" fillId="0" borderId="6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0" xfId="0" applyFont="1" applyAlignment="1">
      <alignment textRotation="180"/>
    </xf>
    <xf numFmtId="0" fontId="2" fillId="0" borderId="0" xfId="0" applyFont="1" applyAlignment="1">
      <alignment horizontal="center"/>
    </xf>
    <xf numFmtId="0" fontId="9" fillId="0" borderId="6" xfId="0" applyFont="1" applyBorder="1"/>
    <xf numFmtId="0" fontId="3" fillId="0" borderId="0" xfId="0" applyFont="1"/>
    <xf numFmtId="0" fontId="3" fillId="0" borderId="0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2" xfId="0" applyFont="1" applyBorder="1"/>
    <xf numFmtId="0" fontId="3" fillId="0" borderId="6" xfId="0" applyFont="1" applyBorder="1" applyAlignment="1">
      <alignment horizontal="center"/>
    </xf>
    <xf numFmtId="0" fontId="3" fillId="0" borderId="6" xfId="0" applyFont="1" applyBorder="1"/>
    <xf numFmtId="0" fontId="3" fillId="0" borderId="7" xfId="0" applyFont="1" applyBorder="1" applyAlignment="1">
      <alignment horizontal="center"/>
    </xf>
    <xf numFmtId="0" fontId="3" fillId="0" borderId="7" xfId="0" applyFont="1" applyBorder="1"/>
    <xf numFmtId="0" fontId="3" fillId="0" borderId="0" xfId="0" applyFont="1" applyBorder="1"/>
    <xf numFmtId="0" fontId="5" fillId="0" borderId="0" xfId="0" applyFont="1" applyAlignment="1">
      <alignment textRotation="180"/>
    </xf>
    <xf numFmtId="0" fontId="3" fillId="0" borderId="15" xfId="0" applyFont="1" applyBorder="1"/>
    <xf numFmtId="0" fontId="7" fillId="0" borderId="7" xfId="0" applyFont="1" applyBorder="1"/>
    <xf numFmtId="0" fontId="13" fillId="0" borderId="2" xfId="0" applyFont="1" applyBorder="1"/>
    <xf numFmtId="0" fontId="13" fillId="0" borderId="6" xfId="0" applyFont="1" applyBorder="1"/>
    <xf numFmtId="43" fontId="3" fillId="0" borderId="2" xfId="1" applyFont="1" applyBorder="1" applyAlignment="1">
      <alignment horizontal="center"/>
    </xf>
    <xf numFmtId="41" fontId="3" fillId="0" borderId="2" xfId="1" applyNumberFormat="1" applyFont="1" applyBorder="1" applyAlignment="1">
      <alignment horizontal="center"/>
    </xf>
    <xf numFmtId="41" fontId="3" fillId="0" borderId="2" xfId="1" applyNumberFormat="1" applyFont="1" applyBorder="1"/>
    <xf numFmtId="187" fontId="9" fillId="0" borderId="2" xfId="1" applyNumberFormat="1" applyFont="1" applyBorder="1"/>
    <xf numFmtId="0" fontId="9" fillId="0" borderId="2" xfId="0" applyFont="1" applyBorder="1" applyAlignment="1">
      <alignment horizontal="center"/>
    </xf>
    <xf numFmtId="187" fontId="9" fillId="0" borderId="6" xfId="1" applyNumberFormat="1" applyFont="1" applyBorder="1"/>
    <xf numFmtId="187" fontId="10" fillId="0" borderId="6" xfId="1" applyNumberFormat="1" applyFont="1" applyBorder="1"/>
    <xf numFmtId="0" fontId="9" fillId="0" borderId="6" xfId="0" applyFont="1" applyBorder="1" applyAlignment="1">
      <alignment horizontal="center"/>
    </xf>
    <xf numFmtId="187" fontId="9" fillId="0" borderId="7" xfId="1" applyNumberFormat="1" applyFont="1" applyBorder="1"/>
    <xf numFmtId="187" fontId="10" fillId="0" borderId="7" xfId="1" applyNumberFormat="1" applyFont="1" applyBorder="1"/>
    <xf numFmtId="0" fontId="9" fillId="0" borderId="7" xfId="0" applyFont="1" applyBorder="1" applyAlignment="1">
      <alignment horizontal="center"/>
    </xf>
    <xf numFmtId="0" fontId="10" fillId="0" borderId="7" xfId="0" applyFont="1" applyBorder="1"/>
    <xf numFmtId="0" fontId="10" fillId="0" borderId="2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9" fillId="0" borderId="0" xfId="0" applyFont="1"/>
    <xf numFmtId="187" fontId="9" fillId="0" borderId="0" xfId="1" applyNumberFormat="1" applyFont="1"/>
    <xf numFmtId="0" fontId="14" fillId="0" borderId="1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10" fillId="0" borderId="0" xfId="0" applyFont="1" applyAlignment="1">
      <alignment textRotation="180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15" fillId="0" borderId="2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14" fillId="0" borderId="6" xfId="0" applyFont="1" applyBorder="1"/>
    <xf numFmtId="0" fontId="14" fillId="0" borderId="6" xfId="0" applyFont="1" applyBorder="1" applyAlignment="1">
      <alignment horizontal="center"/>
    </xf>
    <xf numFmtId="0" fontId="14" fillId="0" borderId="6" xfId="1" applyNumberFormat="1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14" fillId="0" borderId="7" xfId="0" applyFont="1" applyBorder="1"/>
    <xf numFmtId="187" fontId="14" fillId="0" borderId="7" xfId="1" applyNumberFormat="1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187" fontId="9" fillId="0" borderId="2" xfId="1" applyNumberFormat="1" applyFont="1" applyBorder="1" applyAlignment="1">
      <alignment horizontal="center"/>
    </xf>
    <xf numFmtId="0" fontId="10" fillId="0" borderId="0" xfId="0" applyFont="1"/>
    <xf numFmtId="187" fontId="14" fillId="0" borderId="2" xfId="1" applyNumberFormat="1" applyFont="1" applyBorder="1" applyAlignment="1">
      <alignment horizontal="center"/>
    </xf>
    <xf numFmtId="187" fontId="9" fillId="0" borderId="6" xfId="1" applyNumberFormat="1" applyFont="1" applyBorder="1" applyAlignment="1">
      <alignment horizontal="center"/>
    </xf>
    <xf numFmtId="187" fontId="9" fillId="0" borderId="7" xfId="1" applyNumberFormat="1" applyFont="1" applyBorder="1" applyAlignment="1">
      <alignment horizontal="center"/>
    </xf>
    <xf numFmtId="0" fontId="9" fillId="0" borderId="2" xfId="0" applyFont="1" applyBorder="1" applyAlignment="1">
      <alignment horizontal="left"/>
    </xf>
    <xf numFmtId="0" fontId="10" fillId="0" borderId="15" xfId="0" applyFont="1" applyBorder="1" applyAlignment="1">
      <alignment horizontal="center"/>
    </xf>
    <xf numFmtId="0" fontId="9" fillId="0" borderId="15" xfId="0" applyFont="1" applyBorder="1"/>
    <xf numFmtId="187" fontId="9" fillId="0" borderId="15" xfId="1" applyNumberFormat="1" applyFont="1" applyBorder="1" applyAlignment="1">
      <alignment horizontal="center"/>
    </xf>
    <xf numFmtId="187" fontId="9" fillId="0" borderId="15" xfId="1" applyNumberFormat="1" applyFont="1" applyBorder="1"/>
    <xf numFmtId="0" fontId="9" fillId="0" borderId="15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187" fontId="9" fillId="0" borderId="0" xfId="1" applyNumberFormat="1" applyFont="1" applyBorder="1"/>
    <xf numFmtId="0" fontId="10" fillId="0" borderId="15" xfId="0" applyFont="1" applyBorder="1"/>
    <xf numFmtId="0" fontId="10" fillId="0" borderId="0" xfId="0" applyFont="1" applyBorder="1"/>
    <xf numFmtId="187" fontId="9" fillId="0" borderId="0" xfId="1" applyNumberFormat="1" applyFont="1" applyBorder="1" applyAlignment="1">
      <alignment horizontal="center"/>
    </xf>
    <xf numFmtId="0" fontId="9" fillId="0" borderId="0" xfId="0" applyFont="1" applyAlignment="1">
      <alignment horizontal="left"/>
    </xf>
    <xf numFmtId="0" fontId="10" fillId="0" borderId="0" xfId="0" applyFont="1" applyBorder="1" applyAlignment="1">
      <alignment textRotation="180"/>
    </xf>
    <xf numFmtId="0" fontId="9" fillId="0" borderId="14" xfId="0" applyFont="1" applyBorder="1"/>
    <xf numFmtId="0" fontId="9" fillId="0" borderId="9" xfId="0" applyFont="1" applyBorder="1"/>
    <xf numFmtId="187" fontId="9" fillId="0" borderId="9" xfId="1" applyNumberFormat="1" applyFont="1" applyBorder="1"/>
    <xf numFmtId="187" fontId="9" fillId="0" borderId="10" xfId="1" applyNumberFormat="1" applyFont="1" applyBorder="1"/>
    <xf numFmtId="0" fontId="9" fillId="0" borderId="8" xfId="0" applyFont="1" applyBorder="1"/>
    <xf numFmtId="0" fontId="10" fillId="0" borderId="6" xfId="0" applyFont="1" applyBorder="1" applyAlignment="1">
      <alignment horizontal="left"/>
    </xf>
    <xf numFmtId="0" fontId="9" fillId="0" borderId="11" xfId="0" applyFont="1" applyBorder="1"/>
    <xf numFmtId="187" fontId="16" fillId="0" borderId="6" xfId="1" applyNumberFormat="1" applyFont="1" applyBorder="1"/>
    <xf numFmtId="187" fontId="14" fillId="0" borderId="6" xfId="1" applyNumberFormat="1" applyFont="1" applyBorder="1"/>
    <xf numFmtId="187" fontId="15" fillId="0" borderId="6" xfId="1" applyNumberFormat="1" applyFont="1" applyBorder="1"/>
    <xf numFmtId="0" fontId="15" fillId="0" borderId="0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187" fontId="14" fillId="0" borderId="0" xfId="1" applyNumberFormat="1" applyFont="1" applyBorder="1"/>
    <xf numFmtId="187" fontId="15" fillId="0" borderId="0" xfId="1" applyNumberFormat="1" applyFont="1" applyBorder="1"/>
    <xf numFmtId="187" fontId="14" fillId="0" borderId="7" xfId="1" applyNumberFormat="1" applyFont="1" applyBorder="1"/>
    <xf numFmtId="187" fontId="15" fillId="0" borderId="7" xfId="1" applyNumberFormat="1" applyFont="1" applyBorder="1"/>
    <xf numFmtId="0" fontId="9" fillId="0" borderId="2" xfId="0" applyFont="1" applyBorder="1" applyAlignment="1"/>
    <xf numFmtId="187" fontId="14" fillId="0" borderId="2" xfId="1" applyNumberFormat="1" applyFont="1" applyBorder="1"/>
    <xf numFmtId="187" fontId="15" fillId="0" borderId="2" xfId="1" applyNumberFormat="1" applyFont="1" applyBorder="1"/>
    <xf numFmtId="0" fontId="9" fillId="0" borderId="6" xfId="0" applyFont="1" applyBorder="1" applyAlignment="1"/>
    <xf numFmtId="0" fontId="9" fillId="0" borderId="7" xfId="0" applyFont="1" applyBorder="1" applyAlignment="1"/>
    <xf numFmtId="0" fontId="9" fillId="0" borderId="7" xfId="0" applyFont="1" applyBorder="1" applyAlignment="1">
      <alignment horizontal="left"/>
    </xf>
    <xf numFmtId="0" fontId="9" fillId="0" borderId="0" xfId="0" applyFont="1" applyBorder="1" applyAlignment="1">
      <alignment horizontal="left"/>
    </xf>
    <xf numFmtId="187" fontId="15" fillId="0" borderId="6" xfId="1" applyNumberFormat="1" applyFont="1" applyBorder="1" applyAlignment="1">
      <alignment horizontal="center"/>
    </xf>
    <xf numFmtId="187" fontId="15" fillId="0" borderId="2" xfId="1" applyNumberFormat="1" applyFont="1" applyBorder="1" applyAlignment="1">
      <alignment horizontal="center"/>
    </xf>
    <xf numFmtId="187" fontId="14" fillId="0" borderId="6" xfId="1" applyNumberFormat="1" applyFont="1" applyBorder="1" applyAlignment="1">
      <alignment horizontal="center"/>
    </xf>
    <xf numFmtId="0" fontId="9" fillId="0" borderId="13" xfId="0" applyFont="1" applyBorder="1" applyAlignment="1">
      <alignment horizontal="center"/>
    </xf>
    <xf numFmtId="0" fontId="14" fillId="0" borderId="2" xfId="0" applyFont="1" applyBorder="1"/>
    <xf numFmtId="188" fontId="9" fillId="0" borderId="2" xfId="1" applyNumberFormat="1" applyFont="1" applyBorder="1" applyAlignment="1">
      <alignment horizontal="center"/>
    </xf>
    <xf numFmtId="187" fontId="14" fillId="0" borderId="10" xfId="1" applyNumberFormat="1" applyFont="1" applyBorder="1" applyAlignment="1">
      <alignment horizontal="center"/>
    </xf>
    <xf numFmtId="187" fontId="14" fillId="0" borderId="0" xfId="1" applyNumberFormat="1" applyFont="1" applyBorder="1" applyAlignment="1">
      <alignment horizontal="center"/>
    </xf>
    <xf numFmtId="187" fontId="15" fillId="0" borderId="0" xfId="1" applyNumberFormat="1" applyFont="1" applyBorder="1" applyAlignment="1">
      <alignment horizontal="center"/>
    </xf>
    <xf numFmtId="187" fontId="17" fillId="0" borderId="0" xfId="1" applyNumberFormat="1" applyFont="1" applyBorder="1" applyAlignment="1">
      <alignment horizontal="center"/>
    </xf>
    <xf numFmtId="0" fontId="10" fillId="0" borderId="14" xfId="0" applyFont="1" applyBorder="1" applyAlignment="1">
      <alignment horizontal="center"/>
    </xf>
    <xf numFmtId="187" fontId="9" fillId="0" borderId="14" xfId="1" applyNumberFormat="1" applyFont="1" applyBorder="1"/>
    <xf numFmtId="0" fontId="9" fillId="0" borderId="14" xfId="0" applyFont="1" applyBorder="1" applyAlignment="1">
      <alignment horizontal="center"/>
    </xf>
    <xf numFmtId="0" fontId="9" fillId="0" borderId="14" xfId="0" applyFont="1" applyBorder="1" applyAlignment="1">
      <alignment horizontal="left"/>
    </xf>
    <xf numFmtId="0" fontId="10" fillId="0" borderId="10" xfId="0" applyFont="1" applyBorder="1" applyAlignment="1">
      <alignment horizontal="center"/>
    </xf>
    <xf numFmtId="187" fontId="10" fillId="0" borderId="6" xfId="1" applyNumberFormat="1" applyFont="1" applyBorder="1" applyAlignment="1">
      <alignment horizontal="center"/>
    </xf>
    <xf numFmtId="187" fontId="10" fillId="0" borderId="7" xfId="1" applyNumberFormat="1" applyFont="1" applyBorder="1" applyAlignment="1">
      <alignment horizontal="center"/>
    </xf>
    <xf numFmtId="187" fontId="10" fillId="0" borderId="0" xfId="1" applyNumberFormat="1" applyFont="1" applyBorder="1" applyAlignment="1">
      <alignment horizontal="center"/>
    </xf>
    <xf numFmtId="187" fontId="9" fillId="0" borderId="14" xfId="1" applyNumberFormat="1" applyFont="1" applyBorder="1" applyAlignment="1">
      <alignment horizontal="center"/>
    </xf>
    <xf numFmtId="187" fontId="10" fillId="0" borderId="14" xfId="1" applyNumberFormat="1" applyFont="1" applyBorder="1" applyAlignment="1">
      <alignment horizontal="center"/>
    </xf>
    <xf numFmtId="187" fontId="9" fillId="0" borderId="2" xfId="1" applyNumberFormat="1" applyFont="1" applyBorder="1" applyAlignment="1">
      <alignment horizontal="left"/>
    </xf>
    <xf numFmtId="0" fontId="10" fillId="0" borderId="0" xfId="0" applyFont="1" applyAlignment="1">
      <alignment horizontal="left" textRotation="180"/>
    </xf>
    <xf numFmtId="187" fontId="9" fillId="0" borderId="6" xfId="1" applyNumberFormat="1" applyFont="1" applyBorder="1" applyAlignment="1">
      <alignment horizontal="left"/>
    </xf>
    <xf numFmtId="187" fontId="10" fillId="0" borderId="6" xfId="1" applyNumberFormat="1" applyFont="1" applyBorder="1" applyAlignment="1">
      <alignment horizontal="left"/>
    </xf>
    <xf numFmtId="0" fontId="10" fillId="0" borderId="7" xfId="0" applyFont="1" applyBorder="1" applyAlignment="1">
      <alignment horizontal="left"/>
    </xf>
    <xf numFmtId="187" fontId="9" fillId="0" borderId="7" xfId="1" applyNumberFormat="1" applyFont="1" applyBorder="1" applyAlignment="1">
      <alignment horizontal="left"/>
    </xf>
    <xf numFmtId="187" fontId="10" fillId="0" borderId="7" xfId="1" applyNumberFormat="1" applyFont="1" applyBorder="1" applyAlignment="1">
      <alignment horizontal="left"/>
    </xf>
    <xf numFmtId="187" fontId="9" fillId="0" borderId="0" xfId="1" applyNumberFormat="1" applyFont="1" applyBorder="1" applyAlignment="1">
      <alignment horizontal="left"/>
    </xf>
    <xf numFmtId="187" fontId="10" fillId="0" borderId="0" xfId="1" applyNumberFormat="1" applyFont="1" applyBorder="1" applyAlignment="1">
      <alignment horizontal="left"/>
    </xf>
    <xf numFmtId="0" fontId="14" fillId="0" borderId="2" xfId="1" applyNumberFormat="1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187" fontId="14" fillId="0" borderId="1" xfId="1" applyNumberFormat="1" applyFont="1" applyBorder="1" applyAlignment="1">
      <alignment horizontal="center"/>
    </xf>
    <xf numFmtId="187" fontId="15" fillId="0" borderId="1" xfId="1" applyNumberFormat="1" applyFont="1" applyBorder="1" applyAlignment="1">
      <alignment horizontal="center"/>
    </xf>
    <xf numFmtId="0" fontId="10" fillId="0" borderId="10" xfId="0" applyFont="1" applyBorder="1" applyAlignment="1">
      <alignment textRotation="180"/>
    </xf>
    <xf numFmtId="187" fontId="10" fillId="0" borderId="0" xfId="1" applyNumberFormat="1" applyFont="1" applyBorder="1"/>
    <xf numFmtId="0" fontId="14" fillId="0" borderId="0" xfId="0" applyFont="1"/>
    <xf numFmtId="187" fontId="14" fillId="0" borderId="0" xfId="1" applyNumberFormat="1" applyFont="1"/>
    <xf numFmtId="0" fontId="9" fillId="0" borderId="9" xfId="0" applyFont="1" applyBorder="1" applyAlignment="1">
      <alignment horizontal="center"/>
    </xf>
    <xf numFmtId="0" fontId="10" fillId="0" borderId="14" xfId="0" applyFont="1" applyBorder="1"/>
    <xf numFmtId="0" fontId="9" fillId="0" borderId="1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7" fillId="0" borderId="0" xfId="0" applyFont="1" applyBorder="1"/>
    <xf numFmtId="187" fontId="7" fillId="0" borderId="0" xfId="1" applyNumberFormat="1" applyFont="1" applyBorder="1"/>
    <xf numFmtId="0" fontId="13" fillId="0" borderId="15" xfId="0" applyFont="1" applyBorder="1"/>
    <xf numFmtId="0" fontId="7" fillId="0" borderId="15" xfId="0" applyFont="1" applyBorder="1"/>
    <xf numFmtId="187" fontId="7" fillId="0" borderId="15" xfId="1" applyNumberFormat="1" applyFont="1" applyBorder="1"/>
    <xf numFmtId="0" fontId="10" fillId="0" borderId="2" xfId="0" applyFont="1" applyBorder="1" applyAlignment="1">
      <alignment vertical="top"/>
    </xf>
    <xf numFmtId="187" fontId="14" fillId="0" borderId="12" xfId="1" applyNumberFormat="1" applyFont="1" applyBorder="1" applyAlignment="1">
      <alignment horizontal="center"/>
    </xf>
    <xf numFmtId="187" fontId="9" fillId="0" borderId="1" xfId="1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8" fillId="0" borderId="2" xfId="0" applyFont="1" applyBorder="1"/>
    <xf numFmtId="0" fontId="18" fillId="0" borderId="2" xfId="0" applyFont="1" applyBorder="1" applyAlignment="1">
      <alignment horizontal="center"/>
    </xf>
    <xf numFmtId="0" fontId="18" fillId="0" borderId="2" xfId="0" applyFont="1" applyBorder="1" applyAlignment="1">
      <alignment horizontal="left"/>
    </xf>
    <xf numFmtId="0" fontId="18" fillId="0" borderId="6" xfId="0" applyFont="1" applyBorder="1"/>
    <xf numFmtId="0" fontId="18" fillId="0" borderId="6" xfId="0" applyFont="1" applyBorder="1" applyAlignment="1">
      <alignment horizontal="center"/>
    </xf>
    <xf numFmtId="0" fontId="18" fillId="0" borderId="6" xfId="0" applyFont="1" applyBorder="1" applyAlignment="1">
      <alignment horizontal="left"/>
    </xf>
    <xf numFmtId="0" fontId="18" fillId="0" borderId="7" xfId="0" applyFont="1" applyBorder="1"/>
    <xf numFmtId="0" fontId="13" fillId="0" borderId="0" xfId="0" applyFont="1" applyBorder="1"/>
    <xf numFmtId="0" fontId="9" fillId="0" borderId="13" xfId="0" applyFont="1" applyBorder="1"/>
    <xf numFmtId="0" fontId="9" fillId="0" borderId="0" xfId="0" applyFont="1" applyAlignment="1">
      <alignment horizontal="right" textRotation="180"/>
    </xf>
    <xf numFmtId="0" fontId="9" fillId="0" borderId="0" xfId="0" applyFont="1" applyBorder="1" applyAlignment="1">
      <alignment horizontal="right" textRotation="180"/>
    </xf>
    <xf numFmtId="0" fontId="9" fillId="0" borderId="15" xfId="0" applyFont="1" applyBorder="1" applyAlignment="1">
      <alignment horizontal="right" textRotation="180"/>
    </xf>
    <xf numFmtId="0" fontId="15" fillId="0" borderId="1" xfId="0" applyFont="1" applyBorder="1"/>
    <xf numFmtId="187" fontId="3" fillId="0" borderId="6" xfId="1" applyNumberFormat="1" applyFont="1" applyBorder="1" applyAlignment="1">
      <alignment horizontal="right"/>
    </xf>
    <xf numFmtId="187" fontId="4" fillId="0" borderId="7" xfId="0" applyNumberFormat="1" applyFont="1" applyBorder="1"/>
    <xf numFmtId="187" fontId="4" fillId="0" borderId="6" xfId="1" applyNumberFormat="1" applyFont="1" applyBorder="1"/>
    <xf numFmtId="0" fontId="3" fillId="0" borderId="6" xfId="0" applyFont="1" applyBorder="1" applyAlignment="1"/>
    <xf numFmtId="187" fontId="3" fillId="0" borderId="6" xfId="1" applyNumberFormat="1" applyFont="1" applyBorder="1" applyAlignment="1"/>
    <xf numFmtId="187" fontId="4" fillId="0" borderId="1" xfId="1" applyNumberFormat="1" applyFont="1" applyBorder="1" applyAlignment="1"/>
    <xf numFmtId="0" fontId="3" fillId="0" borderId="6" xfId="0" applyFont="1" applyBorder="1" applyAlignment="1">
      <alignment vertical="top"/>
    </xf>
    <xf numFmtId="187" fontId="3" fillId="0" borderId="6" xfId="1" applyNumberFormat="1" applyFont="1" applyBorder="1" applyAlignment="1">
      <alignment vertical="top"/>
    </xf>
    <xf numFmtId="0" fontId="3" fillId="0" borderId="2" xfId="0" applyFont="1" applyBorder="1" applyAlignment="1"/>
    <xf numFmtId="187" fontId="4" fillId="0" borderId="0" xfId="0" applyNumberFormat="1" applyFont="1" applyBorder="1"/>
    <xf numFmtId="187" fontId="11" fillId="0" borderId="0" xfId="1" applyNumberFormat="1" applyFont="1" applyBorder="1" applyAlignment="1">
      <alignment horizontal="center"/>
    </xf>
    <xf numFmtId="0" fontId="3" fillId="0" borderId="0" xfId="0" applyFont="1" applyAlignment="1">
      <alignment horizontal="right" textRotation="180"/>
    </xf>
    <xf numFmtId="187" fontId="4" fillId="0" borderId="1" xfId="0" applyNumberFormat="1" applyFont="1" applyBorder="1" applyAlignment="1"/>
    <xf numFmtId="1" fontId="9" fillId="0" borderId="0" xfId="0" applyNumberFormat="1" applyFont="1" applyBorder="1" applyAlignment="1">
      <alignment horizontal="right" textRotation="180"/>
    </xf>
    <xf numFmtId="187" fontId="10" fillId="0" borderId="14" xfId="1" applyNumberFormat="1" applyFont="1" applyBorder="1"/>
    <xf numFmtId="0" fontId="9" fillId="0" borderId="14" xfId="0" applyFont="1" applyBorder="1" applyAlignment="1">
      <alignment horizontal="right" textRotation="180"/>
    </xf>
    <xf numFmtId="0" fontId="14" fillId="0" borderId="0" xfId="0" applyFont="1" applyAlignment="1">
      <alignment horizontal="left"/>
    </xf>
    <xf numFmtId="0" fontId="9" fillId="0" borderId="11" xfId="0" applyFont="1" applyBorder="1" applyAlignment="1">
      <alignment horizontal="center"/>
    </xf>
    <xf numFmtId="187" fontId="15" fillId="0" borderId="1" xfId="1" applyNumberFormat="1" applyFont="1" applyBorder="1"/>
    <xf numFmtId="0" fontId="3" fillId="0" borderId="7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3" fillId="0" borderId="15" xfId="0" applyFont="1" applyBorder="1" applyAlignment="1">
      <alignment horizontal="right" textRotation="180"/>
    </xf>
    <xf numFmtId="0" fontId="4" fillId="0" borderId="1" xfId="0" applyFont="1" applyBorder="1" applyAlignment="1">
      <alignment horizontal="center"/>
    </xf>
    <xf numFmtId="3" fontId="3" fillId="0" borderId="2" xfId="0" applyNumberFormat="1" applyFont="1" applyBorder="1"/>
    <xf numFmtId="5" fontId="10" fillId="0" borderId="7" xfId="0" applyNumberFormat="1" applyFont="1" applyBorder="1" applyAlignment="1">
      <alignment horizontal="center"/>
    </xf>
    <xf numFmtId="5" fontId="9" fillId="0" borderId="7" xfId="0" applyNumberFormat="1" applyFont="1" applyBorder="1"/>
    <xf numFmtId="5" fontId="9" fillId="0" borderId="7" xfId="1" applyNumberFormat="1" applyFont="1" applyBorder="1"/>
    <xf numFmtId="5" fontId="9" fillId="0" borderId="13" xfId="0" applyNumberFormat="1" applyFont="1" applyBorder="1" applyAlignment="1">
      <alignment horizontal="center"/>
    </xf>
    <xf numFmtId="0" fontId="14" fillId="0" borderId="1" xfId="0" applyFont="1" applyBorder="1" applyAlignment="1">
      <alignment horizontal="center" textRotation="180"/>
    </xf>
    <xf numFmtId="0" fontId="3" fillId="0" borderId="6" xfId="0" applyFont="1" applyBorder="1" applyAlignment="1">
      <alignment horizontal="right" textRotation="180"/>
    </xf>
    <xf numFmtId="3" fontId="3" fillId="0" borderId="6" xfId="0" applyNumberFormat="1" applyFont="1" applyBorder="1"/>
    <xf numFmtId="41" fontId="4" fillId="0" borderId="1" xfId="0" applyNumberFormat="1" applyFont="1" applyBorder="1" applyAlignment="1">
      <alignment horizontal="center"/>
    </xf>
    <xf numFmtId="0" fontId="10" fillId="0" borderId="0" xfId="0" applyFont="1" applyBorder="1" applyAlignment="1">
      <alignment horizontal="right" textRotation="180"/>
    </xf>
    <xf numFmtId="0" fontId="2" fillId="0" borderId="0" xfId="0" applyFont="1" applyAlignment="1">
      <alignment horizontal="center"/>
    </xf>
    <xf numFmtId="0" fontId="2" fillId="0" borderId="1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87" fontId="14" fillId="0" borderId="3" xfId="1" applyNumberFormat="1" applyFont="1" applyBorder="1" applyAlignment="1">
      <alignment horizontal="center"/>
    </xf>
    <xf numFmtId="187" fontId="14" fillId="0" borderId="4" xfId="1" applyNumberFormat="1" applyFont="1" applyBorder="1" applyAlignment="1">
      <alignment horizontal="center"/>
    </xf>
    <xf numFmtId="187" fontId="14" fillId="0" borderId="5" xfId="1" applyNumberFormat="1" applyFont="1" applyBorder="1" applyAlignment="1">
      <alignment horizontal="center"/>
    </xf>
    <xf numFmtId="0" fontId="14" fillId="0" borderId="0" xfId="0" applyFont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2" fillId="0" borderId="0" xfId="0" applyFont="1" applyBorder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142875</xdr:colOff>
      <xdr:row>0</xdr:row>
      <xdr:rowOff>85725</xdr:rowOff>
    </xdr:from>
    <xdr:to>
      <xdr:col>12</xdr:col>
      <xdr:colOff>485774</xdr:colOff>
      <xdr:row>1</xdr:row>
      <xdr:rowOff>180975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9172575" y="85725"/>
          <a:ext cx="819149" cy="3524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th-TH" sz="1600" b="1">
              <a:latin typeface="TH SarabunIT๙" pitchFamily="34" charset="-34"/>
              <a:cs typeface="TH SarabunIT๙" pitchFamily="34" charset="-34"/>
            </a:rPr>
            <a:t>แบบ ผ.01</a:t>
          </a:r>
        </a:p>
      </xdr:txBody>
    </xdr:sp>
    <xdr:clientData/>
  </xdr:twoCellAnchor>
  <xdr:oneCellAnchor>
    <xdr:from>
      <xdr:col>12</xdr:col>
      <xdr:colOff>590550</xdr:colOff>
      <xdr:row>2</xdr:row>
      <xdr:rowOff>85725</xdr:rowOff>
    </xdr:from>
    <xdr:ext cx="184731" cy="262572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9686925" y="3905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th-TH" sz="1100"/>
        </a:p>
      </xdr:txBody>
    </xdr:sp>
    <xdr:clientData/>
  </xdr:one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0"/>
  <sheetViews>
    <sheetView topLeftCell="A43" workbookViewId="0">
      <selection activeCell="O4" sqref="O4"/>
    </sheetView>
  </sheetViews>
  <sheetFormatPr defaultRowHeight="20.25" x14ac:dyDescent="0.3"/>
  <cols>
    <col min="1" max="1" width="27.125" style="43" customWidth="1"/>
    <col min="2" max="2" width="6.375" style="43" customWidth="1"/>
    <col min="3" max="3" width="11.75" style="43" customWidth="1"/>
    <col min="4" max="4" width="6.5" style="43" customWidth="1"/>
    <col min="5" max="5" width="11.875" style="43" customWidth="1"/>
    <col min="6" max="6" width="6.375" style="43" customWidth="1"/>
    <col min="7" max="7" width="12" style="43" customWidth="1"/>
    <col min="8" max="8" width="6.5" style="43" customWidth="1"/>
    <col min="9" max="9" width="12" style="43" customWidth="1"/>
    <col min="10" max="10" width="6.375" style="43" customWidth="1"/>
    <col min="11" max="11" width="11.625" style="43" customWidth="1"/>
    <col min="12" max="12" width="6.25" style="43" customWidth="1"/>
    <col min="13" max="13" width="10.375" style="43" customWidth="1"/>
    <col min="14" max="16384" width="9" style="43"/>
  </cols>
  <sheetData>
    <row r="1" spans="1:13" x14ac:dyDescent="0.3">
      <c r="A1" s="42" t="s">
        <v>213</v>
      </c>
    </row>
    <row r="2" spans="1:13" x14ac:dyDescent="0.3">
      <c r="A2" s="248" t="s">
        <v>213</v>
      </c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</row>
    <row r="3" spans="1:13" x14ac:dyDescent="0.3">
      <c r="A3" s="248" t="s">
        <v>238</v>
      </c>
      <c r="B3" s="248"/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</row>
    <row r="4" spans="1:13" x14ac:dyDescent="0.3">
      <c r="A4" s="248" t="s">
        <v>252</v>
      </c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</row>
    <row r="5" spans="1:13" x14ac:dyDescent="0.3">
      <c r="A5" s="249" t="s">
        <v>2</v>
      </c>
      <c r="B5" s="249"/>
      <c r="C5" s="249"/>
      <c r="D5" s="249"/>
      <c r="E5" s="249"/>
      <c r="F5" s="249"/>
      <c r="G5" s="249"/>
      <c r="H5" s="249"/>
      <c r="I5" s="249"/>
      <c r="J5" s="249"/>
      <c r="K5" s="249"/>
      <c r="L5" s="249"/>
      <c r="M5" s="249"/>
    </row>
    <row r="6" spans="1:13" s="2" customFormat="1" ht="18.75" x14ac:dyDescent="0.3">
      <c r="A6" s="5" t="s">
        <v>214</v>
      </c>
      <c r="B6" s="250" t="s">
        <v>215</v>
      </c>
      <c r="C6" s="250"/>
      <c r="D6" s="250" t="s">
        <v>216</v>
      </c>
      <c r="E6" s="250"/>
      <c r="F6" s="250" t="s">
        <v>217</v>
      </c>
      <c r="G6" s="250"/>
      <c r="H6" s="250" t="s">
        <v>218</v>
      </c>
      <c r="I6" s="250"/>
      <c r="J6" s="250" t="s">
        <v>237</v>
      </c>
      <c r="K6" s="250"/>
      <c r="L6" s="250" t="s">
        <v>240</v>
      </c>
      <c r="M6" s="250"/>
    </row>
    <row r="7" spans="1:13" s="2" customFormat="1" ht="18.75" x14ac:dyDescent="0.3">
      <c r="A7" s="12"/>
      <c r="B7" s="9" t="s">
        <v>219</v>
      </c>
      <c r="C7" s="9" t="s">
        <v>20</v>
      </c>
      <c r="D7" s="9" t="s">
        <v>219</v>
      </c>
      <c r="E7" s="9" t="s">
        <v>20</v>
      </c>
      <c r="F7" s="9" t="s">
        <v>219</v>
      </c>
      <c r="G7" s="9" t="s">
        <v>20</v>
      </c>
      <c r="H7" s="9" t="s">
        <v>219</v>
      </c>
      <c r="I7" s="9" t="s">
        <v>20</v>
      </c>
      <c r="J7" s="9" t="s">
        <v>219</v>
      </c>
      <c r="K7" s="9" t="s">
        <v>20</v>
      </c>
      <c r="L7" s="9" t="s">
        <v>219</v>
      </c>
      <c r="M7" s="9" t="s">
        <v>20</v>
      </c>
    </row>
    <row r="8" spans="1:13" s="2" customFormat="1" ht="18.75" x14ac:dyDescent="0.3">
      <c r="A8" s="17"/>
      <c r="B8" s="16" t="s">
        <v>6</v>
      </c>
      <c r="C8" s="16" t="s">
        <v>16</v>
      </c>
      <c r="D8" s="16" t="s">
        <v>6</v>
      </c>
      <c r="E8" s="16" t="s">
        <v>16</v>
      </c>
      <c r="F8" s="16" t="s">
        <v>6</v>
      </c>
      <c r="G8" s="16" t="s">
        <v>16</v>
      </c>
      <c r="H8" s="16" t="s">
        <v>6</v>
      </c>
      <c r="I8" s="16" t="s">
        <v>16</v>
      </c>
      <c r="J8" s="16" t="s">
        <v>6</v>
      </c>
      <c r="K8" s="16" t="s">
        <v>16</v>
      </c>
      <c r="L8" s="16" t="s">
        <v>6</v>
      </c>
      <c r="M8" s="16" t="s">
        <v>16</v>
      </c>
    </row>
    <row r="9" spans="1:13" s="2" customFormat="1" ht="18.75" x14ac:dyDescent="0.3">
      <c r="A9" s="44" t="s">
        <v>220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</row>
    <row r="10" spans="1:13" s="2" customFormat="1" ht="18.75" x14ac:dyDescent="0.3">
      <c r="A10" s="13" t="s">
        <v>236</v>
      </c>
      <c r="B10" s="65" t="s">
        <v>189</v>
      </c>
      <c r="C10" s="29" t="s">
        <v>189</v>
      </c>
      <c r="D10" s="65" t="s">
        <v>190</v>
      </c>
      <c r="E10" s="29" t="s">
        <v>189</v>
      </c>
      <c r="F10" s="65" t="s">
        <v>190</v>
      </c>
      <c r="G10" s="29" t="s">
        <v>189</v>
      </c>
      <c r="H10" s="67">
        <v>6</v>
      </c>
      <c r="I10" s="18">
        <v>2694000</v>
      </c>
      <c r="J10" s="67">
        <v>6</v>
      </c>
      <c r="K10" s="18">
        <v>2694000</v>
      </c>
      <c r="L10" s="65">
        <f>H10+J10</f>
        <v>12</v>
      </c>
      <c r="M10" s="50">
        <f>I10+K10</f>
        <v>5388000</v>
      </c>
    </row>
    <row r="11" spans="1:13" s="2" customFormat="1" ht="18.75" x14ac:dyDescent="0.3">
      <c r="A11" s="40" t="s">
        <v>188</v>
      </c>
      <c r="B11" s="201" t="s">
        <v>189</v>
      </c>
      <c r="C11" s="24" t="s">
        <v>189</v>
      </c>
      <c r="D11" s="201" t="s">
        <v>189</v>
      </c>
      <c r="E11" s="24" t="s">
        <v>190</v>
      </c>
      <c r="F11" s="201" t="s">
        <v>189</v>
      </c>
      <c r="G11" s="24" t="s">
        <v>189</v>
      </c>
      <c r="H11" s="61">
        <v>6</v>
      </c>
      <c r="I11" s="217">
        <f>I10</f>
        <v>2694000</v>
      </c>
      <c r="J11" s="61">
        <v>6</v>
      </c>
      <c r="K11" s="216">
        <f>K10</f>
        <v>2694000</v>
      </c>
      <c r="L11" s="200">
        <f>H11+J11</f>
        <v>12</v>
      </c>
      <c r="M11" s="51">
        <f>I11+K11</f>
        <v>5388000</v>
      </c>
    </row>
    <row r="12" spans="1:13" s="2" customFormat="1" ht="18.75" x14ac:dyDescent="0.3">
      <c r="A12" s="10" t="s">
        <v>221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63"/>
      <c r="M12" s="10"/>
    </row>
    <row r="13" spans="1:13" s="2" customFormat="1" ht="18.75" x14ac:dyDescent="0.3">
      <c r="A13" s="12" t="s">
        <v>222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65"/>
      <c r="M13" s="12"/>
    </row>
    <row r="14" spans="1:13" s="2" customFormat="1" ht="18.75" x14ac:dyDescent="0.3">
      <c r="A14" s="12" t="s">
        <v>223</v>
      </c>
      <c r="B14" s="65" t="s">
        <v>189</v>
      </c>
      <c r="C14" s="29" t="s">
        <v>189</v>
      </c>
      <c r="D14" s="65" t="s">
        <v>189</v>
      </c>
      <c r="E14" s="29" t="s">
        <v>189</v>
      </c>
      <c r="F14" s="65" t="s">
        <v>189</v>
      </c>
      <c r="G14" s="29" t="s">
        <v>189</v>
      </c>
      <c r="H14" s="15">
        <v>17</v>
      </c>
      <c r="I14" s="15">
        <v>35000</v>
      </c>
      <c r="J14" s="11">
        <v>17</v>
      </c>
      <c r="K14" s="15">
        <v>53000</v>
      </c>
      <c r="L14" s="52">
        <f>H14+J14</f>
        <v>34</v>
      </c>
      <c r="M14" s="45">
        <f>I14+K14</f>
        <v>88000</v>
      </c>
    </row>
    <row r="15" spans="1:13" s="2" customFormat="1" ht="18.75" x14ac:dyDescent="0.3">
      <c r="A15" s="12" t="s">
        <v>224</v>
      </c>
      <c r="B15" s="65" t="s">
        <v>189</v>
      </c>
      <c r="C15" s="29" t="s">
        <v>189</v>
      </c>
      <c r="D15" s="65" t="s">
        <v>189</v>
      </c>
      <c r="E15" s="29" t="s">
        <v>189</v>
      </c>
      <c r="F15" s="65" t="s">
        <v>189</v>
      </c>
      <c r="G15" s="29" t="s">
        <v>189</v>
      </c>
      <c r="H15" s="15">
        <v>7</v>
      </c>
      <c r="I15" s="15">
        <v>109000</v>
      </c>
      <c r="J15" s="11">
        <v>7</v>
      </c>
      <c r="K15" s="15">
        <v>150000</v>
      </c>
      <c r="L15" s="52">
        <f>H15+J15</f>
        <v>14</v>
      </c>
      <c r="M15" s="45">
        <f>I15+K15</f>
        <v>259000</v>
      </c>
    </row>
    <row r="16" spans="1:13" s="2" customFormat="1" ht="18.75" x14ac:dyDescent="0.3">
      <c r="A16" s="12" t="s">
        <v>225</v>
      </c>
      <c r="B16" s="65"/>
      <c r="C16" s="29"/>
      <c r="D16" s="65"/>
      <c r="E16" s="29"/>
      <c r="F16" s="65"/>
      <c r="G16" s="29"/>
      <c r="H16" s="11"/>
      <c r="I16" s="15"/>
      <c r="J16" s="11"/>
      <c r="K16" s="15"/>
      <c r="L16" s="65"/>
      <c r="M16" s="26"/>
    </row>
    <row r="17" spans="1:13" s="2" customFormat="1" ht="18.75" x14ac:dyDescent="0.3">
      <c r="A17" s="17" t="s">
        <v>226</v>
      </c>
      <c r="B17" s="67" t="s">
        <v>189</v>
      </c>
      <c r="C17" s="30" t="s">
        <v>189</v>
      </c>
      <c r="D17" s="67" t="s">
        <v>189</v>
      </c>
      <c r="E17" s="30" t="s">
        <v>189</v>
      </c>
      <c r="F17" s="67" t="s">
        <v>189</v>
      </c>
      <c r="G17" s="30" t="s">
        <v>189</v>
      </c>
      <c r="H17" s="18">
        <v>6</v>
      </c>
      <c r="I17" s="18">
        <v>29500</v>
      </c>
      <c r="J17" s="16">
        <v>6</v>
      </c>
      <c r="K17" s="18">
        <v>29500</v>
      </c>
      <c r="L17" s="52">
        <f>H17+J17</f>
        <v>12</v>
      </c>
      <c r="M17" s="47">
        <f>I17+K17</f>
        <v>59000</v>
      </c>
    </row>
    <row r="18" spans="1:13" s="2" customFormat="1" ht="18.75" x14ac:dyDescent="0.3">
      <c r="A18" s="3" t="s">
        <v>227</v>
      </c>
      <c r="B18" s="201" t="s">
        <v>189</v>
      </c>
      <c r="C18" s="24" t="s">
        <v>189</v>
      </c>
      <c r="D18" s="201" t="s">
        <v>189</v>
      </c>
      <c r="E18" s="24" t="s">
        <v>189</v>
      </c>
      <c r="F18" s="201" t="s">
        <v>189</v>
      </c>
      <c r="G18" s="24" t="s">
        <v>189</v>
      </c>
      <c r="H18" s="46">
        <f>H14+H15+H17</f>
        <v>30</v>
      </c>
      <c r="I18" s="46">
        <f>I14+I15+I17</f>
        <v>173500</v>
      </c>
      <c r="J18" s="3">
        <f>J14+J15+J17</f>
        <v>30</v>
      </c>
      <c r="K18" s="46">
        <f>K14+K15+K17</f>
        <v>232500</v>
      </c>
      <c r="L18" s="24">
        <f>H18+J18</f>
        <v>60</v>
      </c>
      <c r="M18" s="51">
        <f>I18+K18</f>
        <v>406000</v>
      </c>
    </row>
    <row r="19" spans="1:13" s="2" customFormat="1" ht="18.75" x14ac:dyDescent="0.3">
      <c r="A19" s="28" t="s">
        <v>228</v>
      </c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63"/>
      <c r="M19" s="10"/>
    </row>
    <row r="20" spans="1:13" s="2" customFormat="1" ht="18.75" x14ac:dyDescent="0.3">
      <c r="A20" s="12" t="s">
        <v>229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65"/>
      <c r="M20" s="12"/>
    </row>
    <row r="21" spans="1:13" s="2" customFormat="1" ht="18.75" x14ac:dyDescent="0.3">
      <c r="A21" s="12" t="s">
        <v>239</v>
      </c>
      <c r="B21" s="65" t="s">
        <v>189</v>
      </c>
      <c r="C21" s="29" t="s">
        <v>189</v>
      </c>
      <c r="D21" s="65" t="s">
        <v>189</v>
      </c>
      <c r="E21" s="29" t="s">
        <v>189</v>
      </c>
      <c r="F21" s="65" t="s">
        <v>189</v>
      </c>
      <c r="G21" s="29" t="s">
        <v>189</v>
      </c>
      <c r="H21" s="15">
        <v>1</v>
      </c>
      <c r="I21" s="15">
        <v>35600</v>
      </c>
      <c r="J21" s="11">
        <v>1</v>
      </c>
      <c r="K21" s="15">
        <v>35600</v>
      </c>
      <c r="L21" s="52">
        <f t="shared" ref="L21:M23" si="0">H21+J21</f>
        <v>2</v>
      </c>
      <c r="M21" s="45">
        <f t="shared" si="0"/>
        <v>71200</v>
      </c>
    </row>
    <row r="22" spans="1:13" s="2" customFormat="1" ht="18.75" x14ac:dyDescent="0.3">
      <c r="A22" s="17" t="s">
        <v>242</v>
      </c>
      <c r="B22" s="67" t="s">
        <v>189</v>
      </c>
      <c r="C22" s="30" t="s">
        <v>189</v>
      </c>
      <c r="D22" s="67" t="s">
        <v>189</v>
      </c>
      <c r="E22" s="30" t="s">
        <v>189</v>
      </c>
      <c r="F22" s="67" t="s">
        <v>189</v>
      </c>
      <c r="G22" s="30" t="s">
        <v>189</v>
      </c>
      <c r="H22" s="18">
        <v>2</v>
      </c>
      <c r="I22" s="18">
        <v>212000</v>
      </c>
      <c r="J22" s="16">
        <v>2</v>
      </c>
      <c r="K22" s="18">
        <v>212000</v>
      </c>
      <c r="L22" s="52">
        <f t="shared" si="0"/>
        <v>4</v>
      </c>
      <c r="M22" s="45">
        <f t="shared" si="0"/>
        <v>424000</v>
      </c>
    </row>
    <row r="23" spans="1:13" s="2" customFormat="1" ht="18.75" x14ac:dyDescent="0.3">
      <c r="A23" s="3" t="s">
        <v>188</v>
      </c>
      <c r="B23" s="201" t="s">
        <v>189</v>
      </c>
      <c r="C23" s="24" t="s">
        <v>189</v>
      </c>
      <c r="D23" s="201" t="s">
        <v>189</v>
      </c>
      <c r="E23" s="22" t="s">
        <v>189</v>
      </c>
      <c r="F23" s="201" t="s">
        <v>189</v>
      </c>
      <c r="G23" s="22" t="s">
        <v>189</v>
      </c>
      <c r="H23" s="22">
        <f>H21+H22</f>
        <v>3</v>
      </c>
      <c r="I23" s="22">
        <f>I21+I22</f>
        <v>247600</v>
      </c>
      <c r="J23" s="3">
        <f>J21+J22</f>
        <v>3</v>
      </c>
      <c r="K23" s="22">
        <f>K21+K22</f>
        <v>247600</v>
      </c>
      <c r="L23" s="24">
        <f t="shared" si="0"/>
        <v>6</v>
      </c>
      <c r="M23" s="22">
        <f t="shared" si="0"/>
        <v>495200</v>
      </c>
    </row>
    <row r="24" spans="1:13" s="57" customFormat="1" ht="18.75" x14ac:dyDescent="0.3">
      <c r="A24" s="33"/>
      <c r="B24" s="33"/>
      <c r="C24" s="224"/>
      <c r="D24" s="33"/>
      <c r="E24" s="38"/>
      <c r="F24" s="33"/>
      <c r="G24" s="38"/>
      <c r="H24" s="38"/>
      <c r="I24" s="38"/>
      <c r="J24" s="33"/>
      <c r="K24" s="38"/>
      <c r="L24" s="33"/>
      <c r="M24" s="225"/>
    </row>
    <row r="25" spans="1:13" s="19" customFormat="1" ht="18.75" x14ac:dyDescent="0.3">
      <c r="A25" s="4"/>
      <c r="M25" s="48">
        <v>3</v>
      </c>
    </row>
    <row r="26" spans="1:13" s="69" customFormat="1" ht="18.75" x14ac:dyDescent="0.3">
      <c r="A26" s="58"/>
      <c r="M26" s="48"/>
    </row>
    <row r="27" spans="1:13" s="69" customFormat="1" ht="18.75" x14ac:dyDescent="0.3">
      <c r="A27" s="58"/>
      <c r="M27" s="48"/>
    </row>
    <row r="28" spans="1:13" s="69" customFormat="1" ht="18.75" x14ac:dyDescent="0.3">
      <c r="A28" s="58"/>
      <c r="M28" s="48"/>
    </row>
    <row r="29" spans="1:13" s="19" customFormat="1" ht="18.75" x14ac:dyDescent="0.3">
      <c r="A29" s="4"/>
      <c r="M29" s="48"/>
    </row>
    <row r="30" spans="1:13" s="2" customFormat="1" ht="18.75" x14ac:dyDescent="0.3">
      <c r="A30" s="5" t="s">
        <v>214</v>
      </c>
      <c r="B30" s="250" t="s">
        <v>215</v>
      </c>
      <c r="C30" s="250"/>
      <c r="D30" s="250" t="s">
        <v>216</v>
      </c>
      <c r="E30" s="250"/>
      <c r="F30" s="250" t="s">
        <v>217</v>
      </c>
      <c r="G30" s="250"/>
      <c r="H30" s="250" t="s">
        <v>218</v>
      </c>
      <c r="I30" s="250"/>
      <c r="J30" s="250" t="s">
        <v>237</v>
      </c>
      <c r="K30" s="250"/>
      <c r="L30" s="250" t="s">
        <v>240</v>
      </c>
      <c r="M30" s="250"/>
    </row>
    <row r="31" spans="1:13" s="2" customFormat="1" ht="18.75" x14ac:dyDescent="0.3">
      <c r="A31" s="12"/>
      <c r="B31" s="9" t="s">
        <v>219</v>
      </c>
      <c r="C31" s="9" t="s">
        <v>20</v>
      </c>
      <c r="D31" s="9" t="s">
        <v>219</v>
      </c>
      <c r="E31" s="9" t="s">
        <v>20</v>
      </c>
      <c r="F31" s="9" t="s">
        <v>219</v>
      </c>
      <c r="G31" s="9" t="s">
        <v>20</v>
      </c>
      <c r="H31" s="9" t="s">
        <v>219</v>
      </c>
      <c r="I31" s="9" t="s">
        <v>20</v>
      </c>
      <c r="J31" s="9" t="s">
        <v>219</v>
      </c>
      <c r="K31" s="9" t="s">
        <v>20</v>
      </c>
      <c r="L31" s="9" t="s">
        <v>219</v>
      </c>
      <c r="M31" s="9" t="s">
        <v>20</v>
      </c>
    </row>
    <row r="32" spans="1:13" s="2" customFormat="1" ht="18.75" x14ac:dyDescent="0.3">
      <c r="A32" s="17"/>
      <c r="B32" s="16" t="s">
        <v>6</v>
      </c>
      <c r="C32" s="16" t="s">
        <v>16</v>
      </c>
      <c r="D32" s="16" t="s">
        <v>6</v>
      </c>
      <c r="E32" s="16" t="s">
        <v>16</v>
      </c>
      <c r="F32" s="16" t="s">
        <v>6</v>
      </c>
      <c r="G32" s="16" t="s">
        <v>16</v>
      </c>
      <c r="H32" s="16" t="s">
        <v>6</v>
      </c>
      <c r="I32" s="16" t="s">
        <v>16</v>
      </c>
      <c r="J32" s="16" t="s">
        <v>6</v>
      </c>
      <c r="K32" s="16" t="s">
        <v>16</v>
      </c>
      <c r="L32" s="16" t="s">
        <v>6</v>
      </c>
      <c r="M32" s="16" t="s">
        <v>16</v>
      </c>
    </row>
    <row r="33" spans="1:13" s="2" customFormat="1" ht="18.75" x14ac:dyDescent="0.3">
      <c r="A33" s="10" t="s">
        <v>230</v>
      </c>
      <c r="B33" s="12"/>
      <c r="C33" s="12"/>
      <c r="D33" s="12"/>
      <c r="E33" s="12"/>
      <c r="F33" s="12"/>
      <c r="G33" s="12"/>
      <c r="H33" s="12"/>
      <c r="I33" s="221"/>
      <c r="J33" s="12"/>
      <c r="K33" s="12"/>
      <c r="L33" s="12"/>
      <c r="M33" s="12"/>
    </row>
    <row r="34" spans="1:13" s="2" customFormat="1" ht="18.75" x14ac:dyDescent="0.3">
      <c r="A34" s="12" t="s">
        <v>243</v>
      </c>
      <c r="B34" s="65" t="s">
        <v>189</v>
      </c>
      <c r="C34" s="29" t="s">
        <v>189</v>
      </c>
      <c r="D34" s="65" t="s">
        <v>189</v>
      </c>
      <c r="E34" s="29" t="s">
        <v>189</v>
      </c>
      <c r="F34" s="65" t="s">
        <v>189</v>
      </c>
      <c r="G34" s="29" t="s">
        <v>189</v>
      </c>
      <c r="H34" s="222">
        <v>1</v>
      </c>
      <c r="I34" s="15">
        <v>62000</v>
      </c>
      <c r="J34" s="65">
        <v>1</v>
      </c>
      <c r="K34" s="15">
        <v>62000</v>
      </c>
      <c r="L34" s="52">
        <f>H34+J34</f>
        <v>2</v>
      </c>
      <c r="M34" s="45">
        <f>I34+K34</f>
        <v>124000</v>
      </c>
    </row>
    <row r="35" spans="1:13" x14ac:dyDescent="0.3">
      <c r="A35" s="53" t="s">
        <v>188</v>
      </c>
      <c r="B35" s="201" t="s">
        <v>189</v>
      </c>
      <c r="C35" s="22" t="s">
        <v>189</v>
      </c>
      <c r="D35" s="201" t="s">
        <v>189</v>
      </c>
      <c r="E35" s="22" t="s">
        <v>189</v>
      </c>
      <c r="F35" s="201" t="s">
        <v>189</v>
      </c>
      <c r="G35" s="22" t="s">
        <v>189</v>
      </c>
      <c r="H35" s="220">
        <f>H34</f>
        <v>1</v>
      </c>
      <c r="I35" s="49">
        <f>I34</f>
        <v>62000</v>
      </c>
      <c r="J35" s="200">
        <f>J34</f>
        <v>1</v>
      </c>
      <c r="K35" s="49">
        <f>K34</f>
        <v>62000</v>
      </c>
      <c r="L35" s="24">
        <f>H35+J35</f>
        <v>2</v>
      </c>
      <c r="M35" s="49">
        <f>I35+K35</f>
        <v>124000</v>
      </c>
    </row>
    <row r="36" spans="1:13" x14ac:dyDescent="0.3">
      <c r="A36" s="28" t="s">
        <v>231</v>
      </c>
      <c r="B36" s="10"/>
      <c r="C36" s="10"/>
      <c r="D36" s="10"/>
      <c r="E36" s="10"/>
      <c r="F36" s="10"/>
      <c r="G36" s="10"/>
      <c r="H36" s="223"/>
      <c r="I36" s="10"/>
      <c r="J36" s="63"/>
      <c r="K36" s="10"/>
      <c r="L36" s="63"/>
      <c r="M36" s="10"/>
    </row>
    <row r="37" spans="1:13" x14ac:dyDescent="0.3">
      <c r="A37" s="12" t="s">
        <v>232</v>
      </c>
      <c r="B37" s="65" t="s">
        <v>189</v>
      </c>
      <c r="C37" s="29" t="s">
        <v>189</v>
      </c>
      <c r="D37" s="65" t="s">
        <v>189</v>
      </c>
      <c r="E37" s="29" t="s">
        <v>189</v>
      </c>
      <c r="F37" s="65" t="s">
        <v>189</v>
      </c>
      <c r="G37" s="29" t="s">
        <v>189</v>
      </c>
      <c r="H37" s="219">
        <v>3</v>
      </c>
      <c r="I37" s="15">
        <v>460000</v>
      </c>
      <c r="J37" s="65">
        <v>3</v>
      </c>
      <c r="K37" s="15">
        <v>460000</v>
      </c>
      <c r="L37" s="52">
        <f>H37+J37</f>
        <v>6</v>
      </c>
      <c r="M37" s="45">
        <f>I37+K37</f>
        <v>920000</v>
      </c>
    </row>
    <row r="38" spans="1:13" x14ac:dyDescent="0.3">
      <c r="A38" s="12" t="s">
        <v>233</v>
      </c>
      <c r="B38" s="65"/>
      <c r="C38" s="29"/>
      <c r="D38" s="65"/>
      <c r="E38" s="29"/>
      <c r="F38" s="65"/>
      <c r="G38" s="29"/>
      <c r="H38" s="218"/>
      <c r="I38" s="15"/>
      <c r="J38" s="65"/>
      <c r="K38" s="15"/>
      <c r="L38" s="52"/>
      <c r="M38" s="25"/>
    </row>
    <row r="39" spans="1:13" x14ac:dyDescent="0.3">
      <c r="A39" s="12" t="s">
        <v>681</v>
      </c>
      <c r="B39" s="65" t="s">
        <v>189</v>
      </c>
      <c r="C39" s="29" t="s">
        <v>189</v>
      </c>
      <c r="D39" s="65" t="s">
        <v>189</v>
      </c>
      <c r="E39" s="29" t="s">
        <v>189</v>
      </c>
      <c r="F39" s="65" t="s">
        <v>189</v>
      </c>
      <c r="G39" s="29" t="s">
        <v>189</v>
      </c>
      <c r="H39" s="218">
        <v>1</v>
      </c>
      <c r="I39" s="215">
        <v>15000</v>
      </c>
      <c r="J39" s="65">
        <v>1</v>
      </c>
      <c r="K39" s="215">
        <v>15000</v>
      </c>
      <c r="L39" s="52">
        <f>H39+J39</f>
        <v>2</v>
      </c>
      <c r="M39" s="15">
        <f>I39+K39</f>
        <v>30000</v>
      </c>
    </row>
    <row r="40" spans="1:13" s="2" customFormat="1" ht="18.75" x14ac:dyDescent="0.3">
      <c r="A40" s="3" t="s">
        <v>188</v>
      </c>
      <c r="B40" s="201" t="s">
        <v>189</v>
      </c>
      <c r="C40" s="22" t="s">
        <v>189</v>
      </c>
      <c r="D40" s="201" t="s">
        <v>189</v>
      </c>
      <c r="E40" s="22" t="s">
        <v>189</v>
      </c>
      <c r="F40" s="201" t="s">
        <v>189</v>
      </c>
      <c r="G40" s="22" t="s">
        <v>189</v>
      </c>
      <c r="H40" s="220">
        <f>H37+H39</f>
        <v>4</v>
      </c>
      <c r="I40" s="22">
        <f>I37+I39</f>
        <v>475000</v>
      </c>
      <c r="J40" s="200">
        <f>J37+J39</f>
        <v>4</v>
      </c>
      <c r="K40" s="22">
        <f>K37+K39</f>
        <v>475000</v>
      </c>
      <c r="L40" s="24">
        <f>H40+J40</f>
        <v>8</v>
      </c>
      <c r="M40" s="22">
        <f>I40+K40</f>
        <v>950000</v>
      </c>
    </row>
    <row r="41" spans="1:13" s="2" customFormat="1" ht="18.75" x14ac:dyDescent="0.3">
      <c r="A41" s="10" t="s">
        <v>679</v>
      </c>
      <c r="B41" s="10"/>
      <c r="C41" s="10"/>
      <c r="D41" s="10"/>
      <c r="E41" s="10"/>
      <c r="F41" s="10"/>
      <c r="G41" s="10"/>
      <c r="H41" s="223"/>
      <c r="I41" s="10"/>
      <c r="J41" s="63"/>
      <c r="K41" s="10"/>
      <c r="L41" s="63"/>
      <c r="M41" s="10"/>
    </row>
    <row r="42" spans="1:13" s="2" customFormat="1" ht="18.75" x14ac:dyDescent="0.3">
      <c r="A42" s="12" t="s">
        <v>680</v>
      </c>
      <c r="B42" s="12"/>
      <c r="C42" s="12"/>
      <c r="D42" s="12"/>
      <c r="E42" s="12"/>
      <c r="F42" s="12"/>
      <c r="G42" s="12"/>
      <c r="H42" s="218"/>
      <c r="I42" s="12"/>
      <c r="J42" s="65"/>
      <c r="K42" s="12"/>
      <c r="L42" s="65"/>
      <c r="M42" s="12"/>
    </row>
    <row r="43" spans="1:13" s="2" customFormat="1" ht="18.75" x14ac:dyDescent="0.3">
      <c r="A43" s="12" t="s">
        <v>234</v>
      </c>
      <c r="B43" s="65" t="s">
        <v>189</v>
      </c>
      <c r="C43" s="29" t="s">
        <v>189</v>
      </c>
      <c r="D43" s="65" t="s">
        <v>189</v>
      </c>
      <c r="E43" s="29" t="s">
        <v>189</v>
      </c>
      <c r="F43" s="65" t="s">
        <v>189</v>
      </c>
      <c r="G43" s="29" t="s">
        <v>189</v>
      </c>
      <c r="H43" s="219">
        <v>3</v>
      </c>
      <c r="I43" s="15">
        <v>170000</v>
      </c>
      <c r="J43" s="65">
        <v>3</v>
      </c>
      <c r="K43" s="15">
        <v>171000</v>
      </c>
      <c r="L43" s="52">
        <f t="shared" ref="L43:M45" si="1">H43+J43</f>
        <v>6</v>
      </c>
      <c r="M43" s="45">
        <f t="shared" si="1"/>
        <v>341000</v>
      </c>
    </row>
    <row r="44" spans="1:13" s="2" customFormat="1" ht="18.75" x14ac:dyDescent="0.3">
      <c r="A44" s="40" t="s">
        <v>188</v>
      </c>
      <c r="B44" s="201" t="s">
        <v>189</v>
      </c>
      <c r="C44" s="22" t="s">
        <v>189</v>
      </c>
      <c r="D44" s="201" t="s">
        <v>189</v>
      </c>
      <c r="E44" s="24" t="s">
        <v>189</v>
      </c>
      <c r="F44" s="201" t="s">
        <v>189</v>
      </c>
      <c r="G44" s="24" t="s">
        <v>189</v>
      </c>
      <c r="H44" s="227">
        <v>3</v>
      </c>
      <c r="I44" s="24">
        <v>170000</v>
      </c>
      <c r="J44" s="200">
        <v>3</v>
      </c>
      <c r="K44" s="24">
        <v>171000</v>
      </c>
      <c r="L44" s="24">
        <f t="shared" si="1"/>
        <v>6</v>
      </c>
      <c r="M44" s="24">
        <f t="shared" si="1"/>
        <v>341000</v>
      </c>
    </row>
    <row r="45" spans="1:13" s="2" customFormat="1" ht="18.75" x14ac:dyDescent="0.3">
      <c r="A45" s="3" t="s">
        <v>235</v>
      </c>
      <c r="B45" s="201" t="s">
        <v>189</v>
      </c>
      <c r="C45" s="22" t="s">
        <v>190</v>
      </c>
      <c r="D45" s="201" t="s">
        <v>189</v>
      </c>
      <c r="E45" s="22" t="s">
        <v>189</v>
      </c>
      <c r="F45" s="201" t="s">
        <v>189</v>
      </c>
      <c r="G45" s="22" t="s">
        <v>190</v>
      </c>
      <c r="H45" s="227">
        <f>H11+H18+H23+H35+H40+H44</f>
        <v>47</v>
      </c>
      <c r="I45" s="22">
        <f>I11+I18+I23+I35+I40+I44</f>
        <v>3822100</v>
      </c>
      <c r="J45" s="200">
        <f>J11+J18+J23+J35+J40+J44</f>
        <v>47</v>
      </c>
      <c r="K45" s="22">
        <f>K11+K18+K23+K35+K40+K44</f>
        <v>3882100</v>
      </c>
      <c r="L45" s="24">
        <f t="shared" si="1"/>
        <v>94</v>
      </c>
      <c r="M45" s="23">
        <f t="shared" si="1"/>
        <v>7704200</v>
      </c>
    </row>
    <row r="46" spans="1:13" s="2" customFormat="1" ht="18.75" x14ac:dyDescent="0.3"/>
    <row r="50" spans="13:13" x14ac:dyDescent="0.3">
      <c r="M50" s="226">
        <v>4</v>
      </c>
    </row>
  </sheetData>
  <mergeCells count="16">
    <mergeCell ref="B30:C30"/>
    <mergeCell ref="D30:E30"/>
    <mergeCell ref="F30:G30"/>
    <mergeCell ref="J30:K30"/>
    <mergeCell ref="L30:M30"/>
    <mergeCell ref="H30:I30"/>
    <mergeCell ref="A2:M2"/>
    <mergeCell ref="A3:M3"/>
    <mergeCell ref="A5:M5"/>
    <mergeCell ref="B6:C6"/>
    <mergeCell ref="D6:E6"/>
    <mergeCell ref="F6:G6"/>
    <mergeCell ref="J6:K6"/>
    <mergeCell ref="L6:M6"/>
    <mergeCell ref="H6:I6"/>
    <mergeCell ref="A4:M4"/>
  </mergeCells>
  <pageMargins left="0.23" right="0.17" top="0.74803149606299213" bottom="0.74803149606299213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627"/>
  <sheetViews>
    <sheetView topLeftCell="A301" workbookViewId="0">
      <selection activeCell="D95" sqref="D95"/>
    </sheetView>
  </sheetViews>
  <sheetFormatPr defaultRowHeight="18.75" x14ac:dyDescent="0.3"/>
  <cols>
    <col min="1" max="1" width="3" style="111" customWidth="1"/>
    <col min="2" max="2" width="18.625" style="91" customWidth="1"/>
    <col min="3" max="3" width="15.625" style="91" customWidth="1"/>
    <col min="4" max="4" width="22" style="91" customWidth="1"/>
    <col min="5" max="5" width="6.5" style="92" customWidth="1"/>
    <col min="6" max="6" width="6.75" style="92" customWidth="1"/>
    <col min="7" max="7" width="6.5" style="92" customWidth="1"/>
    <col min="8" max="9" width="9.625" style="92" customWidth="1"/>
    <col min="10" max="10" width="11" style="91" customWidth="1"/>
    <col min="11" max="11" width="15.5" style="91" customWidth="1"/>
    <col min="12" max="12" width="8.625" style="91" customWidth="1"/>
    <col min="13" max="13" width="2.75" style="95" customWidth="1"/>
    <col min="14" max="16384" width="9" style="91"/>
  </cols>
  <sheetData>
    <row r="1" spans="1:12" x14ac:dyDescent="0.3">
      <c r="A1" s="90"/>
      <c r="K1" s="93" t="s">
        <v>18</v>
      </c>
      <c r="L1" s="94"/>
    </row>
    <row r="2" spans="1:12" x14ac:dyDescent="0.3">
      <c r="A2" s="231" t="s">
        <v>0</v>
      </c>
      <c r="L2" s="96"/>
    </row>
    <row r="3" spans="1:12" x14ac:dyDescent="0.3">
      <c r="A3" s="254" t="s">
        <v>1</v>
      </c>
      <c r="B3" s="254"/>
      <c r="C3" s="254"/>
      <c r="D3" s="254"/>
      <c r="E3" s="254"/>
      <c r="F3" s="254"/>
      <c r="G3" s="254"/>
      <c r="H3" s="254"/>
      <c r="I3" s="254"/>
      <c r="J3" s="254"/>
      <c r="K3" s="254"/>
      <c r="L3" s="254"/>
    </row>
    <row r="4" spans="1:12" x14ac:dyDescent="0.3">
      <c r="A4" s="254" t="s">
        <v>19</v>
      </c>
      <c r="B4" s="254"/>
      <c r="C4" s="254"/>
      <c r="D4" s="254"/>
      <c r="E4" s="254"/>
      <c r="F4" s="254"/>
      <c r="G4" s="254"/>
      <c r="H4" s="254"/>
      <c r="I4" s="254"/>
      <c r="J4" s="254"/>
      <c r="K4" s="254"/>
      <c r="L4" s="254"/>
    </row>
    <row r="5" spans="1:12" x14ac:dyDescent="0.3">
      <c r="A5" s="254" t="s">
        <v>579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</row>
    <row r="6" spans="1:12" x14ac:dyDescent="0.3">
      <c r="A6" s="254" t="s">
        <v>567</v>
      </c>
      <c r="B6" s="254"/>
      <c r="C6" s="254"/>
      <c r="D6" s="254"/>
      <c r="E6" s="254"/>
      <c r="F6" s="254"/>
      <c r="G6" s="254"/>
      <c r="H6" s="254"/>
      <c r="I6" s="254"/>
      <c r="J6" s="254"/>
      <c r="K6" s="254"/>
      <c r="L6" s="254"/>
    </row>
    <row r="7" spans="1:12" x14ac:dyDescent="0.3">
      <c r="A7" s="126" t="s">
        <v>245</v>
      </c>
      <c r="L7" s="96"/>
    </row>
    <row r="8" spans="1:12" x14ac:dyDescent="0.3">
      <c r="A8" s="126" t="s">
        <v>3</v>
      </c>
      <c r="L8" s="96"/>
    </row>
    <row r="9" spans="1:12" x14ac:dyDescent="0.3">
      <c r="A9" s="126" t="s">
        <v>4</v>
      </c>
      <c r="L9" s="96"/>
    </row>
    <row r="10" spans="1:12" x14ac:dyDescent="0.3">
      <c r="A10" s="126" t="s">
        <v>253</v>
      </c>
      <c r="L10" s="96"/>
    </row>
    <row r="11" spans="1:12" x14ac:dyDescent="0.3">
      <c r="A11" s="98" t="s">
        <v>5</v>
      </c>
      <c r="B11" s="99" t="s">
        <v>6</v>
      </c>
      <c r="C11" s="99" t="s">
        <v>7</v>
      </c>
      <c r="D11" s="100" t="s">
        <v>594</v>
      </c>
      <c r="E11" s="251" t="s">
        <v>20</v>
      </c>
      <c r="F11" s="252"/>
      <c r="G11" s="252"/>
      <c r="H11" s="252"/>
      <c r="I11" s="253"/>
      <c r="J11" s="101" t="s">
        <v>9</v>
      </c>
      <c r="K11" s="99" t="s">
        <v>10</v>
      </c>
      <c r="L11" s="99" t="s">
        <v>11</v>
      </c>
    </row>
    <row r="12" spans="1:12" x14ac:dyDescent="0.3">
      <c r="A12" s="102"/>
      <c r="B12" s="103"/>
      <c r="C12" s="103"/>
      <c r="D12" s="104" t="s">
        <v>12</v>
      </c>
      <c r="E12" s="105">
        <v>2561</v>
      </c>
      <c r="F12" s="105">
        <v>2562</v>
      </c>
      <c r="G12" s="105">
        <v>2563</v>
      </c>
      <c r="H12" s="105">
        <v>2564</v>
      </c>
      <c r="I12" s="105">
        <v>2565</v>
      </c>
      <c r="J12" s="104" t="s">
        <v>13</v>
      </c>
      <c r="K12" s="104" t="s">
        <v>14</v>
      </c>
      <c r="L12" s="104" t="s">
        <v>15</v>
      </c>
    </row>
    <row r="13" spans="1:12" x14ac:dyDescent="0.3">
      <c r="A13" s="106"/>
      <c r="B13" s="107"/>
      <c r="C13" s="107"/>
      <c r="D13" s="107"/>
      <c r="E13" s="108" t="s">
        <v>16</v>
      </c>
      <c r="F13" s="108" t="s">
        <v>16</v>
      </c>
      <c r="G13" s="108" t="s">
        <v>16</v>
      </c>
      <c r="H13" s="108" t="s">
        <v>16</v>
      </c>
      <c r="I13" s="108" t="s">
        <v>16</v>
      </c>
      <c r="J13" s="109"/>
      <c r="K13" s="109"/>
      <c r="L13" s="109" t="s">
        <v>17</v>
      </c>
    </row>
    <row r="14" spans="1:12" x14ac:dyDescent="0.3">
      <c r="A14" s="79">
        <v>1</v>
      </c>
      <c r="B14" s="31" t="s">
        <v>21</v>
      </c>
      <c r="C14" s="31" t="s">
        <v>261</v>
      </c>
      <c r="D14" s="31" t="s">
        <v>21</v>
      </c>
      <c r="E14" s="110" t="s">
        <v>189</v>
      </c>
      <c r="F14" s="171">
        <v>0</v>
      </c>
      <c r="G14" s="110" t="s">
        <v>189</v>
      </c>
      <c r="H14" s="78">
        <v>807000</v>
      </c>
      <c r="I14" s="78">
        <v>807000</v>
      </c>
      <c r="J14" s="31" t="s">
        <v>23</v>
      </c>
      <c r="K14" s="31" t="s">
        <v>828</v>
      </c>
      <c r="L14" s="79" t="s">
        <v>24</v>
      </c>
    </row>
    <row r="15" spans="1:12" x14ac:dyDescent="0.3">
      <c r="A15" s="88"/>
      <c r="B15" s="56" t="s">
        <v>254</v>
      </c>
      <c r="C15" s="56" t="s">
        <v>826</v>
      </c>
      <c r="D15" s="56" t="s">
        <v>255</v>
      </c>
      <c r="E15" s="81"/>
      <c r="F15" s="80"/>
      <c r="G15" s="80"/>
      <c r="H15" s="80"/>
      <c r="I15" s="80"/>
      <c r="J15" s="56" t="s">
        <v>25</v>
      </c>
      <c r="K15" s="56" t="s">
        <v>829</v>
      </c>
      <c r="L15" s="82"/>
    </row>
    <row r="16" spans="1:12" x14ac:dyDescent="0.3">
      <c r="A16" s="88"/>
      <c r="B16" s="56"/>
      <c r="C16" s="56" t="s">
        <v>827</v>
      </c>
      <c r="D16" s="56" t="s">
        <v>22</v>
      </c>
      <c r="E16" s="81"/>
      <c r="F16" s="80"/>
      <c r="G16" s="80"/>
      <c r="H16" s="80"/>
      <c r="I16" s="80"/>
      <c r="J16" s="56" t="s">
        <v>26</v>
      </c>
      <c r="K16" s="56" t="s">
        <v>830</v>
      </c>
      <c r="L16" s="82"/>
    </row>
    <row r="17" spans="1:12" x14ac:dyDescent="0.3">
      <c r="A17" s="88"/>
      <c r="B17" s="56"/>
      <c r="C17" s="56"/>
      <c r="D17" s="56" t="s">
        <v>256</v>
      </c>
      <c r="E17" s="81"/>
      <c r="F17" s="80"/>
      <c r="G17" s="80"/>
      <c r="H17" s="80"/>
      <c r="I17" s="80"/>
      <c r="J17" s="56"/>
      <c r="K17" s="56"/>
      <c r="L17" s="56"/>
    </row>
    <row r="18" spans="1:12" x14ac:dyDescent="0.3">
      <c r="A18" s="88"/>
      <c r="B18" s="56"/>
      <c r="C18" s="56"/>
      <c r="D18" s="56" t="s">
        <v>257</v>
      </c>
      <c r="E18" s="81"/>
      <c r="F18" s="80"/>
      <c r="G18" s="80"/>
      <c r="H18" s="80"/>
      <c r="I18" s="80"/>
      <c r="J18" s="56"/>
      <c r="K18" s="56"/>
      <c r="L18" s="56"/>
    </row>
    <row r="19" spans="1:12" x14ac:dyDescent="0.3">
      <c r="A19" s="88"/>
      <c r="B19" s="56"/>
      <c r="C19" s="56"/>
      <c r="D19" s="56" t="s">
        <v>258</v>
      </c>
      <c r="E19" s="81"/>
      <c r="F19" s="80"/>
      <c r="G19" s="80"/>
      <c r="H19" s="80"/>
      <c r="I19" s="80"/>
      <c r="J19" s="56"/>
      <c r="K19" s="56"/>
      <c r="L19" s="56"/>
    </row>
    <row r="20" spans="1:12" x14ac:dyDescent="0.3">
      <c r="A20" s="88"/>
      <c r="B20" s="56"/>
      <c r="C20" s="56"/>
      <c r="D20" s="56" t="s">
        <v>259</v>
      </c>
      <c r="E20" s="81"/>
      <c r="F20" s="80"/>
      <c r="G20" s="80"/>
      <c r="H20" s="80"/>
      <c r="I20" s="80"/>
      <c r="J20" s="56"/>
      <c r="K20" s="56"/>
      <c r="L20" s="56"/>
    </row>
    <row r="21" spans="1:12" x14ac:dyDescent="0.3">
      <c r="A21" s="88"/>
      <c r="B21" s="56"/>
      <c r="C21" s="56"/>
      <c r="D21" s="56" t="s">
        <v>180</v>
      </c>
      <c r="E21" s="81"/>
      <c r="F21" s="80"/>
      <c r="G21" s="80"/>
      <c r="H21" s="80"/>
      <c r="I21" s="80"/>
      <c r="J21" s="56"/>
      <c r="K21" s="56"/>
      <c r="L21" s="56"/>
    </row>
    <row r="22" spans="1:12" x14ac:dyDescent="0.3">
      <c r="A22" s="89"/>
      <c r="B22" s="34"/>
      <c r="C22" s="34"/>
      <c r="D22" s="34" t="s">
        <v>2</v>
      </c>
      <c r="E22" s="83"/>
      <c r="F22" s="83"/>
      <c r="G22" s="83"/>
      <c r="H22" s="83"/>
      <c r="I22" s="83"/>
      <c r="J22" s="34"/>
      <c r="K22" s="34"/>
      <c r="L22" s="34"/>
    </row>
    <row r="23" spans="1:12" x14ac:dyDescent="0.3">
      <c r="D23" s="35"/>
    </row>
    <row r="24" spans="1:12" x14ac:dyDescent="0.3">
      <c r="D24" s="35"/>
    </row>
    <row r="25" spans="1:12" x14ac:dyDescent="0.3">
      <c r="D25" s="35"/>
    </row>
    <row r="26" spans="1:12" x14ac:dyDescent="0.3">
      <c r="L26" s="211">
        <v>5</v>
      </c>
    </row>
    <row r="27" spans="1:12" x14ac:dyDescent="0.3">
      <c r="A27" s="121"/>
      <c r="B27" s="35"/>
      <c r="C27" s="35"/>
      <c r="D27" s="35"/>
      <c r="E27" s="122"/>
      <c r="F27" s="122"/>
      <c r="G27" s="122"/>
      <c r="H27" s="122"/>
      <c r="I27" s="122"/>
      <c r="J27" s="35"/>
      <c r="K27" s="35"/>
      <c r="L27" s="212"/>
    </row>
    <row r="28" spans="1:12" x14ac:dyDescent="0.3">
      <c r="A28" s="98" t="s">
        <v>5</v>
      </c>
      <c r="B28" s="99" t="s">
        <v>6</v>
      </c>
      <c r="C28" s="99" t="s">
        <v>7</v>
      </c>
      <c r="D28" s="100" t="s">
        <v>8</v>
      </c>
      <c r="E28" s="251" t="s">
        <v>20</v>
      </c>
      <c r="F28" s="252"/>
      <c r="G28" s="252"/>
      <c r="H28" s="252"/>
      <c r="I28" s="253"/>
      <c r="J28" s="101" t="s">
        <v>9</v>
      </c>
      <c r="K28" s="99" t="s">
        <v>10</v>
      </c>
      <c r="L28" s="99" t="s">
        <v>11</v>
      </c>
    </row>
    <row r="29" spans="1:12" x14ac:dyDescent="0.3">
      <c r="A29" s="102"/>
      <c r="B29" s="103"/>
      <c r="C29" s="103"/>
      <c r="D29" s="104" t="s">
        <v>12</v>
      </c>
      <c r="E29" s="105">
        <v>2561</v>
      </c>
      <c r="F29" s="105">
        <v>2562</v>
      </c>
      <c r="G29" s="105">
        <v>2563</v>
      </c>
      <c r="H29" s="105">
        <v>2564</v>
      </c>
      <c r="I29" s="105">
        <v>2565</v>
      </c>
      <c r="J29" s="104" t="s">
        <v>13</v>
      </c>
      <c r="K29" s="104" t="s">
        <v>14</v>
      </c>
      <c r="L29" s="104" t="s">
        <v>15</v>
      </c>
    </row>
    <row r="30" spans="1:12" x14ac:dyDescent="0.3">
      <c r="A30" s="106"/>
      <c r="B30" s="107"/>
      <c r="C30" s="107"/>
      <c r="D30" s="107"/>
      <c r="E30" s="108" t="s">
        <v>16</v>
      </c>
      <c r="F30" s="108" t="s">
        <v>16</v>
      </c>
      <c r="G30" s="108" t="s">
        <v>16</v>
      </c>
      <c r="H30" s="108" t="s">
        <v>16</v>
      </c>
      <c r="I30" s="108" t="s">
        <v>16</v>
      </c>
      <c r="J30" s="109"/>
      <c r="K30" s="109"/>
      <c r="L30" s="109" t="s">
        <v>17</v>
      </c>
    </row>
    <row r="31" spans="1:12" x14ac:dyDescent="0.3">
      <c r="A31" s="79">
        <v>2</v>
      </c>
      <c r="B31" s="31" t="s">
        <v>300</v>
      </c>
      <c r="C31" s="31" t="s">
        <v>261</v>
      </c>
      <c r="D31" s="31" t="s">
        <v>300</v>
      </c>
      <c r="E31" s="110" t="s">
        <v>189</v>
      </c>
      <c r="F31" s="110" t="s">
        <v>305</v>
      </c>
      <c r="G31" s="110" t="s">
        <v>190</v>
      </c>
      <c r="H31" s="78">
        <v>308000</v>
      </c>
      <c r="I31" s="78">
        <v>308000</v>
      </c>
      <c r="J31" s="115" t="s">
        <v>23</v>
      </c>
      <c r="K31" s="115" t="s">
        <v>846</v>
      </c>
      <c r="L31" s="79" t="s">
        <v>24</v>
      </c>
    </row>
    <row r="32" spans="1:12" x14ac:dyDescent="0.3">
      <c r="A32" s="88"/>
      <c r="B32" s="56" t="s">
        <v>587</v>
      </c>
      <c r="C32" s="56" t="s">
        <v>303</v>
      </c>
      <c r="D32" s="56" t="s">
        <v>595</v>
      </c>
      <c r="E32" s="80"/>
      <c r="F32" s="80"/>
      <c r="G32" s="80"/>
      <c r="H32" s="80"/>
      <c r="I32" s="80"/>
      <c r="J32" s="37" t="s">
        <v>301</v>
      </c>
      <c r="K32" s="37" t="s">
        <v>708</v>
      </c>
      <c r="L32" s="82"/>
    </row>
    <row r="33" spans="1:12" x14ac:dyDescent="0.3">
      <c r="A33" s="88"/>
      <c r="B33" s="56"/>
      <c r="C33" s="56" t="s">
        <v>304</v>
      </c>
      <c r="D33" s="56" t="s">
        <v>596</v>
      </c>
      <c r="E33" s="80"/>
      <c r="F33" s="80"/>
      <c r="G33" s="80"/>
      <c r="H33" s="80"/>
      <c r="I33" s="80"/>
      <c r="J33" s="37" t="s">
        <v>32</v>
      </c>
      <c r="K33" s="37" t="s">
        <v>845</v>
      </c>
      <c r="L33" s="82"/>
    </row>
    <row r="34" spans="1:12" x14ac:dyDescent="0.3">
      <c r="A34" s="88"/>
      <c r="B34" s="56"/>
      <c r="C34" s="56" t="s">
        <v>302</v>
      </c>
      <c r="D34" s="56" t="s">
        <v>811</v>
      </c>
      <c r="E34" s="80"/>
      <c r="F34" s="80"/>
      <c r="G34" s="80"/>
      <c r="H34" s="80"/>
      <c r="I34" s="80"/>
      <c r="J34" s="37"/>
      <c r="K34" s="37" t="s">
        <v>302</v>
      </c>
      <c r="L34" s="82"/>
    </row>
    <row r="35" spans="1:12" x14ac:dyDescent="0.3">
      <c r="A35" s="88"/>
      <c r="B35" s="56"/>
      <c r="C35" s="56" t="s">
        <v>691</v>
      </c>
      <c r="D35" s="56" t="s">
        <v>810</v>
      </c>
      <c r="E35" s="80"/>
      <c r="F35" s="80"/>
      <c r="G35" s="80"/>
      <c r="H35" s="80"/>
      <c r="I35" s="80"/>
      <c r="J35" s="56"/>
      <c r="K35" s="37" t="s">
        <v>847</v>
      </c>
      <c r="L35" s="82"/>
    </row>
    <row r="36" spans="1:12" x14ac:dyDescent="0.3">
      <c r="A36" s="88"/>
      <c r="B36" s="56"/>
      <c r="C36" s="56" t="s">
        <v>692</v>
      </c>
      <c r="D36" s="56" t="s">
        <v>597</v>
      </c>
      <c r="E36" s="80"/>
      <c r="F36" s="80"/>
      <c r="G36" s="80"/>
      <c r="H36" s="80"/>
      <c r="I36" s="80"/>
      <c r="J36" s="56"/>
      <c r="K36" s="37" t="s">
        <v>848</v>
      </c>
      <c r="L36" s="82"/>
    </row>
    <row r="37" spans="1:12" x14ac:dyDescent="0.3">
      <c r="A37" s="88"/>
      <c r="B37" s="56"/>
      <c r="C37" s="56" t="s">
        <v>693</v>
      </c>
      <c r="D37" s="56" t="s">
        <v>180</v>
      </c>
      <c r="E37" s="80"/>
      <c r="F37" s="80"/>
      <c r="G37" s="80"/>
      <c r="H37" s="80"/>
      <c r="I37" s="80"/>
      <c r="J37" s="56"/>
      <c r="K37" s="37" t="s">
        <v>849</v>
      </c>
      <c r="L37" s="82"/>
    </row>
    <row r="38" spans="1:12" x14ac:dyDescent="0.3">
      <c r="A38" s="88"/>
      <c r="B38" s="56"/>
      <c r="C38" s="56" t="s">
        <v>27</v>
      </c>
      <c r="D38" s="56" t="s">
        <v>2</v>
      </c>
      <c r="E38" s="80"/>
      <c r="F38" s="80"/>
      <c r="G38" s="80"/>
      <c r="H38" s="80"/>
      <c r="I38" s="80"/>
      <c r="J38" s="56"/>
      <c r="K38" s="37"/>
      <c r="L38" s="82"/>
    </row>
    <row r="39" spans="1:12" ht="21.75" x14ac:dyDescent="0.5">
      <c r="A39" s="79">
        <v>3</v>
      </c>
      <c r="B39" s="202" t="s">
        <v>31</v>
      </c>
      <c r="C39" s="202" t="s">
        <v>261</v>
      </c>
      <c r="D39" s="31" t="s">
        <v>824</v>
      </c>
      <c r="E39" s="110" t="s">
        <v>189</v>
      </c>
      <c r="F39" s="110" t="s">
        <v>189</v>
      </c>
      <c r="G39" s="110" t="s">
        <v>189</v>
      </c>
      <c r="H39" s="78">
        <v>491000</v>
      </c>
      <c r="I39" s="78">
        <v>491000</v>
      </c>
      <c r="J39" s="204" t="s">
        <v>23</v>
      </c>
      <c r="K39" s="204" t="s">
        <v>823</v>
      </c>
      <c r="L39" s="203" t="s">
        <v>24</v>
      </c>
    </row>
    <row r="40" spans="1:12" ht="21.75" x14ac:dyDescent="0.5">
      <c r="A40" s="36"/>
      <c r="B40" s="205" t="s">
        <v>193</v>
      </c>
      <c r="C40" s="205" t="s">
        <v>303</v>
      </c>
      <c r="D40" s="56" t="s">
        <v>306</v>
      </c>
      <c r="E40" s="80"/>
      <c r="F40" s="80"/>
      <c r="G40" s="80"/>
      <c r="H40" s="80"/>
      <c r="I40" s="80"/>
      <c r="J40" s="207" t="s">
        <v>25</v>
      </c>
      <c r="K40" s="207" t="s">
        <v>850</v>
      </c>
      <c r="L40" s="206"/>
    </row>
    <row r="41" spans="1:12" ht="21.75" x14ac:dyDescent="0.5">
      <c r="A41" s="36"/>
      <c r="B41" s="205" t="s">
        <v>695</v>
      </c>
      <c r="C41" s="205" t="s">
        <v>704</v>
      </c>
      <c r="D41" s="56" t="s">
        <v>588</v>
      </c>
      <c r="E41" s="80"/>
      <c r="F41" s="80"/>
      <c r="G41" s="80"/>
      <c r="H41" s="80"/>
      <c r="I41" s="80"/>
      <c r="J41" s="207" t="s">
        <v>26</v>
      </c>
      <c r="K41" s="207" t="s">
        <v>848</v>
      </c>
      <c r="L41" s="206"/>
    </row>
    <row r="42" spans="1:12" ht="21.75" x14ac:dyDescent="0.5">
      <c r="A42" s="36"/>
      <c r="B42" s="205"/>
      <c r="C42" s="205" t="s">
        <v>692</v>
      </c>
      <c r="D42" s="56" t="s">
        <v>703</v>
      </c>
      <c r="E42" s="80"/>
      <c r="F42" s="80"/>
      <c r="G42" s="80"/>
      <c r="H42" s="80"/>
      <c r="I42" s="80"/>
      <c r="J42" s="206"/>
      <c r="K42" s="205" t="s">
        <v>849</v>
      </c>
      <c r="L42" s="206"/>
    </row>
    <row r="43" spans="1:12" ht="21.75" x14ac:dyDescent="0.5">
      <c r="A43" s="36"/>
      <c r="B43" s="205"/>
      <c r="C43" s="205" t="s">
        <v>693</v>
      </c>
      <c r="D43" s="56" t="s">
        <v>689</v>
      </c>
      <c r="E43" s="80"/>
      <c r="F43" s="80"/>
      <c r="G43" s="80"/>
      <c r="H43" s="80"/>
      <c r="I43" s="80"/>
      <c r="J43" s="56"/>
      <c r="K43" s="56"/>
      <c r="L43" s="56"/>
    </row>
    <row r="44" spans="1:12" ht="21.75" x14ac:dyDescent="0.5">
      <c r="A44" s="36"/>
      <c r="B44" s="205"/>
      <c r="C44" s="205" t="s">
        <v>27</v>
      </c>
      <c r="D44" s="56" t="s">
        <v>307</v>
      </c>
      <c r="E44" s="80"/>
      <c r="F44" s="80"/>
      <c r="G44" s="80"/>
      <c r="H44" s="80"/>
      <c r="I44" s="80"/>
      <c r="J44" s="56"/>
      <c r="K44" s="56"/>
      <c r="L44" s="56"/>
    </row>
    <row r="45" spans="1:12" ht="21.75" x14ac:dyDescent="0.5">
      <c r="A45" s="36"/>
      <c r="B45" s="205"/>
      <c r="C45" s="205"/>
      <c r="D45" s="56" t="s">
        <v>697</v>
      </c>
      <c r="E45" s="80"/>
      <c r="F45" s="80"/>
      <c r="G45" s="80"/>
      <c r="H45" s="80"/>
      <c r="I45" s="80"/>
      <c r="J45" s="56"/>
      <c r="K45" s="56"/>
      <c r="L45" s="56"/>
    </row>
    <row r="46" spans="1:12" ht="21.75" x14ac:dyDescent="0.5">
      <c r="A46" s="36"/>
      <c r="B46" s="205"/>
      <c r="C46" s="205"/>
      <c r="D46" s="56" t="s">
        <v>698</v>
      </c>
      <c r="E46" s="80"/>
      <c r="F46" s="80"/>
      <c r="G46" s="80"/>
      <c r="H46" s="80"/>
      <c r="I46" s="80"/>
      <c r="J46" s="56"/>
      <c r="K46" s="56"/>
      <c r="L46" s="56"/>
    </row>
    <row r="47" spans="1:12" ht="21.75" x14ac:dyDescent="0.5">
      <c r="A47" s="36"/>
      <c r="B47" s="205"/>
      <c r="C47" s="205"/>
      <c r="D47" s="205" t="s">
        <v>710</v>
      </c>
      <c r="E47" s="80"/>
      <c r="F47" s="80"/>
      <c r="G47" s="80"/>
      <c r="H47" s="80"/>
      <c r="I47" s="80"/>
      <c r="J47" s="56"/>
      <c r="K47" s="56"/>
      <c r="L47" s="56"/>
    </row>
    <row r="48" spans="1:12" ht="21.75" x14ac:dyDescent="0.5">
      <c r="A48" s="36"/>
      <c r="B48" s="205"/>
      <c r="C48" s="205"/>
      <c r="D48" s="205" t="s">
        <v>180</v>
      </c>
      <c r="E48" s="80"/>
      <c r="F48" s="80"/>
      <c r="G48" s="80"/>
      <c r="H48" s="80"/>
      <c r="I48" s="80"/>
      <c r="J48" s="56"/>
      <c r="K48" s="56"/>
      <c r="L48" s="56"/>
    </row>
    <row r="49" spans="1:12" ht="21.75" x14ac:dyDescent="0.5">
      <c r="A49" s="86"/>
      <c r="B49" s="208"/>
      <c r="C49" s="208"/>
      <c r="D49" s="208" t="s">
        <v>2</v>
      </c>
      <c r="E49" s="83"/>
      <c r="F49" s="83"/>
      <c r="G49" s="83"/>
      <c r="H49" s="83"/>
      <c r="I49" s="83"/>
      <c r="J49" s="34"/>
      <c r="K49" s="34"/>
      <c r="L49" s="34"/>
    </row>
    <row r="50" spans="1:12" ht="21.75" x14ac:dyDescent="0.5">
      <c r="A50" s="123"/>
      <c r="B50" s="194"/>
      <c r="C50" s="194"/>
      <c r="D50" s="195"/>
      <c r="E50" s="196"/>
      <c r="F50" s="196"/>
      <c r="G50" s="196"/>
      <c r="H50" s="196"/>
      <c r="I50" s="196"/>
      <c r="J50" s="195"/>
      <c r="K50" s="195"/>
      <c r="L50" s="213">
        <v>6</v>
      </c>
    </row>
    <row r="51" spans="1:12" ht="21.75" x14ac:dyDescent="0.5">
      <c r="A51" s="124"/>
      <c r="B51" s="209"/>
      <c r="C51" s="209"/>
      <c r="D51" s="192"/>
      <c r="E51" s="193"/>
      <c r="F51" s="193"/>
      <c r="G51" s="193"/>
      <c r="H51" s="193"/>
      <c r="I51" s="193"/>
      <c r="J51" s="192"/>
      <c r="K51" s="192"/>
      <c r="L51" s="212"/>
    </row>
    <row r="52" spans="1:12" ht="21.75" x14ac:dyDescent="0.5">
      <c r="A52" s="124"/>
      <c r="B52" s="209"/>
      <c r="C52" s="209"/>
      <c r="D52" s="192"/>
      <c r="E52" s="193"/>
      <c r="F52" s="193"/>
      <c r="G52" s="193"/>
      <c r="H52" s="193"/>
      <c r="I52" s="193"/>
      <c r="J52" s="192"/>
      <c r="K52" s="192"/>
      <c r="L52" s="192"/>
    </row>
    <row r="53" spans="1:12" x14ac:dyDescent="0.3">
      <c r="A53" s="98" t="s">
        <v>5</v>
      </c>
      <c r="B53" s="99" t="s">
        <v>6</v>
      </c>
      <c r="C53" s="99" t="s">
        <v>7</v>
      </c>
      <c r="D53" s="100" t="s">
        <v>8</v>
      </c>
      <c r="E53" s="251" t="s">
        <v>20</v>
      </c>
      <c r="F53" s="252"/>
      <c r="G53" s="252"/>
      <c r="H53" s="252"/>
      <c r="I53" s="253"/>
      <c r="J53" s="101" t="s">
        <v>9</v>
      </c>
      <c r="K53" s="99" t="s">
        <v>10</v>
      </c>
      <c r="L53" s="99" t="s">
        <v>11</v>
      </c>
    </row>
    <row r="54" spans="1:12" x14ac:dyDescent="0.3">
      <c r="A54" s="102"/>
      <c r="B54" s="103"/>
      <c r="C54" s="103"/>
      <c r="D54" s="104" t="s">
        <v>12</v>
      </c>
      <c r="E54" s="105">
        <v>2561</v>
      </c>
      <c r="F54" s="105">
        <v>2562</v>
      </c>
      <c r="G54" s="105">
        <v>2563</v>
      </c>
      <c r="H54" s="105">
        <v>2564</v>
      </c>
      <c r="I54" s="105">
        <v>2565</v>
      </c>
      <c r="J54" s="104" t="s">
        <v>13</v>
      </c>
      <c r="K54" s="104" t="s">
        <v>14</v>
      </c>
      <c r="L54" s="104" t="s">
        <v>15</v>
      </c>
    </row>
    <row r="55" spans="1:12" x14ac:dyDescent="0.3">
      <c r="A55" s="106"/>
      <c r="B55" s="107"/>
      <c r="C55" s="107"/>
      <c r="D55" s="107"/>
      <c r="E55" s="108" t="s">
        <v>16</v>
      </c>
      <c r="F55" s="108" t="s">
        <v>16</v>
      </c>
      <c r="G55" s="108" t="s">
        <v>16</v>
      </c>
      <c r="H55" s="108" t="s">
        <v>16</v>
      </c>
      <c r="I55" s="108" t="s">
        <v>16</v>
      </c>
      <c r="J55" s="109"/>
      <c r="K55" s="109"/>
      <c r="L55" s="109" t="s">
        <v>17</v>
      </c>
    </row>
    <row r="56" spans="1:12" x14ac:dyDescent="0.3">
      <c r="A56" s="79">
        <v>4</v>
      </c>
      <c r="B56" s="31" t="s">
        <v>31</v>
      </c>
      <c r="C56" s="31" t="s">
        <v>261</v>
      </c>
      <c r="D56" s="31" t="s">
        <v>589</v>
      </c>
      <c r="E56" s="110" t="s">
        <v>189</v>
      </c>
      <c r="F56" s="110" t="s">
        <v>190</v>
      </c>
      <c r="G56" s="110" t="s">
        <v>189</v>
      </c>
      <c r="H56" s="78">
        <v>468000</v>
      </c>
      <c r="I56" s="78">
        <v>468000</v>
      </c>
      <c r="J56" s="115" t="s">
        <v>23</v>
      </c>
      <c r="K56" s="115" t="s">
        <v>823</v>
      </c>
      <c r="L56" s="79" t="s">
        <v>24</v>
      </c>
    </row>
    <row r="57" spans="1:12" x14ac:dyDescent="0.3">
      <c r="A57" s="88"/>
      <c r="B57" s="56" t="s">
        <v>193</v>
      </c>
      <c r="C57" s="56" t="s">
        <v>303</v>
      </c>
      <c r="D57" s="56" t="s">
        <v>590</v>
      </c>
      <c r="E57" s="80"/>
      <c r="F57" s="80"/>
      <c r="G57" s="80"/>
      <c r="H57" s="80"/>
      <c r="I57" s="80"/>
      <c r="J57" s="37" t="s">
        <v>301</v>
      </c>
      <c r="K57" s="37" t="s">
        <v>850</v>
      </c>
      <c r="L57" s="82"/>
    </row>
    <row r="58" spans="1:12" x14ac:dyDescent="0.3">
      <c r="A58" s="88"/>
      <c r="B58" s="56" t="s">
        <v>694</v>
      </c>
      <c r="C58" s="56" t="s">
        <v>812</v>
      </c>
      <c r="D58" s="56" t="s">
        <v>591</v>
      </c>
      <c r="E58" s="80"/>
      <c r="F58" s="80"/>
      <c r="G58" s="80"/>
      <c r="H58" s="80"/>
      <c r="I58" s="80"/>
      <c r="J58" s="37" t="s">
        <v>32</v>
      </c>
      <c r="K58" s="37" t="s">
        <v>709</v>
      </c>
      <c r="L58" s="82"/>
    </row>
    <row r="59" spans="1:12" x14ac:dyDescent="0.3">
      <c r="A59" s="88"/>
      <c r="B59" s="56"/>
      <c r="C59" s="56" t="s">
        <v>692</v>
      </c>
      <c r="D59" s="56" t="s">
        <v>592</v>
      </c>
      <c r="E59" s="80"/>
      <c r="F59" s="80"/>
      <c r="G59" s="80"/>
      <c r="H59" s="80"/>
      <c r="I59" s="80"/>
      <c r="J59" s="37"/>
      <c r="K59" s="37" t="s">
        <v>705</v>
      </c>
      <c r="L59" s="82"/>
    </row>
    <row r="60" spans="1:12" x14ac:dyDescent="0.3">
      <c r="A60" s="88"/>
      <c r="B60" s="56"/>
      <c r="C60" s="56" t="s">
        <v>707</v>
      </c>
      <c r="D60" s="56" t="s">
        <v>593</v>
      </c>
      <c r="E60" s="80"/>
      <c r="F60" s="80"/>
      <c r="G60" s="80"/>
      <c r="H60" s="80"/>
      <c r="I60" s="80"/>
      <c r="J60" s="56"/>
      <c r="K60" s="37" t="s">
        <v>706</v>
      </c>
      <c r="L60" s="82"/>
    </row>
    <row r="61" spans="1:12" x14ac:dyDescent="0.3">
      <c r="A61" s="88"/>
      <c r="B61" s="56"/>
      <c r="C61" s="56"/>
      <c r="D61" s="56" t="s">
        <v>636</v>
      </c>
      <c r="E61" s="80"/>
      <c r="F61" s="80"/>
      <c r="G61" s="80"/>
      <c r="H61" s="80"/>
      <c r="I61" s="80"/>
      <c r="J61" s="56"/>
      <c r="K61" s="56"/>
      <c r="L61" s="82"/>
    </row>
    <row r="62" spans="1:12" x14ac:dyDescent="0.3">
      <c r="A62" s="88"/>
      <c r="B62" s="56"/>
      <c r="C62" s="56"/>
      <c r="D62" s="56" t="s">
        <v>699</v>
      </c>
      <c r="E62" s="80"/>
      <c r="F62" s="80"/>
      <c r="G62" s="80"/>
      <c r="H62" s="80"/>
      <c r="I62" s="80"/>
      <c r="J62" s="56"/>
      <c r="K62" s="56"/>
      <c r="L62" s="82"/>
    </row>
    <row r="63" spans="1:12" x14ac:dyDescent="0.3">
      <c r="A63" s="88"/>
      <c r="B63" s="56"/>
      <c r="C63" s="56"/>
      <c r="D63" s="56" t="s">
        <v>700</v>
      </c>
      <c r="E63" s="80"/>
      <c r="F63" s="80"/>
      <c r="G63" s="80"/>
      <c r="H63" s="80"/>
      <c r="I63" s="80"/>
      <c r="J63" s="56"/>
      <c r="K63" s="56"/>
      <c r="L63" s="82"/>
    </row>
    <row r="64" spans="1:12" x14ac:dyDescent="0.3">
      <c r="A64" s="88"/>
      <c r="B64" s="56"/>
      <c r="C64" s="56"/>
      <c r="D64" s="56" t="s">
        <v>701</v>
      </c>
      <c r="E64" s="80"/>
      <c r="F64" s="80"/>
      <c r="G64" s="80"/>
      <c r="H64" s="80"/>
      <c r="I64" s="80"/>
      <c r="J64" s="56"/>
      <c r="K64" s="56"/>
      <c r="L64" s="232"/>
    </row>
    <row r="65" spans="1:12" x14ac:dyDescent="0.3">
      <c r="A65" s="88"/>
      <c r="B65" s="56"/>
      <c r="C65" s="56"/>
      <c r="D65" s="56" t="s">
        <v>702</v>
      </c>
      <c r="E65" s="80"/>
      <c r="F65" s="80"/>
      <c r="G65" s="80"/>
      <c r="H65" s="80"/>
      <c r="I65" s="80"/>
      <c r="J65" s="56"/>
      <c r="K65" s="56"/>
      <c r="L65" s="232"/>
    </row>
    <row r="66" spans="1:12" x14ac:dyDescent="0.3">
      <c r="A66" s="88"/>
      <c r="B66" s="56"/>
      <c r="C66" s="56"/>
      <c r="D66" s="56" t="s">
        <v>825</v>
      </c>
      <c r="E66" s="80"/>
      <c r="F66" s="80"/>
      <c r="G66" s="80"/>
      <c r="H66" s="80"/>
      <c r="I66" s="80"/>
      <c r="J66" s="56"/>
      <c r="K66" s="56"/>
      <c r="L66" s="232"/>
    </row>
    <row r="67" spans="1:12" x14ac:dyDescent="0.3">
      <c r="A67" s="89"/>
      <c r="B67" s="34"/>
      <c r="C67" s="34"/>
      <c r="D67" s="34" t="s">
        <v>635</v>
      </c>
      <c r="E67" s="83"/>
      <c r="F67" s="83"/>
      <c r="G67" s="83"/>
      <c r="H67" s="83"/>
      <c r="I67" s="83"/>
      <c r="J67" s="34"/>
      <c r="K67" s="34"/>
      <c r="L67" s="154"/>
    </row>
    <row r="68" spans="1:12" x14ac:dyDescent="0.3">
      <c r="A68" s="82">
        <v>5</v>
      </c>
      <c r="B68" s="31" t="s">
        <v>260</v>
      </c>
      <c r="C68" s="31" t="s">
        <v>261</v>
      </c>
      <c r="D68" s="31" t="s">
        <v>265</v>
      </c>
      <c r="E68" s="110" t="s">
        <v>189</v>
      </c>
      <c r="F68" s="110" t="s">
        <v>189</v>
      </c>
      <c r="G68" s="110" t="s">
        <v>189</v>
      </c>
      <c r="H68" s="110">
        <v>243000</v>
      </c>
      <c r="I68" s="110">
        <v>243000</v>
      </c>
      <c r="J68" s="115" t="s">
        <v>23</v>
      </c>
      <c r="K68" s="115" t="s">
        <v>273</v>
      </c>
      <c r="L68" s="82" t="s">
        <v>24</v>
      </c>
    </row>
    <row r="69" spans="1:12" x14ac:dyDescent="0.3">
      <c r="A69" s="88"/>
      <c r="B69" s="56" t="s">
        <v>179</v>
      </c>
      <c r="C69" s="56" t="s">
        <v>262</v>
      </c>
      <c r="D69" s="56" t="s">
        <v>266</v>
      </c>
      <c r="E69" s="113"/>
      <c r="F69" s="113"/>
      <c r="G69" s="80"/>
      <c r="H69" s="80"/>
      <c r="I69" s="80"/>
      <c r="J69" s="37" t="s">
        <v>270</v>
      </c>
      <c r="K69" s="37" t="s">
        <v>271</v>
      </c>
      <c r="L69" s="82"/>
    </row>
    <row r="70" spans="1:12" x14ac:dyDescent="0.3">
      <c r="A70" s="88"/>
      <c r="B70" s="56"/>
      <c r="C70" s="56" t="s">
        <v>263</v>
      </c>
      <c r="D70" s="56" t="s">
        <v>267</v>
      </c>
      <c r="E70" s="113"/>
      <c r="F70" s="113"/>
      <c r="G70" s="80"/>
      <c r="H70" s="80"/>
      <c r="I70" s="80"/>
      <c r="J70" s="37" t="s">
        <v>271</v>
      </c>
      <c r="K70" s="37" t="s">
        <v>274</v>
      </c>
      <c r="L70" s="82"/>
    </row>
    <row r="71" spans="1:12" x14ac:dyDescent="0.3">
      <c r="A71" s="88"/>
      <c r="B71" s="56"/>
      <c r="C71" s="56" t="s">
        <v>264</v>
      </c>
      <c r="D71" s="56" t="s">
        <v>268</v>
      </c>
      <c r="E71" s="113"/>
      <c r="F71" s="113"/>
      <c r="G71" s="80"/>
      <c r="H71" s="80"/>
      <c r="I71" s="80"/>
      <c r="J71" s="37" t="s">
        <v>272</v>
      </c>
      <c r="K71" s="37" t="s">
        <v>275</v>
      </c>
      <c r="L71" s="82"/>
    </row>
    <row r="72" spans="1:12" x14ac:dyDescent="0.3">
      <c r="A72" s="88"/>
      <c r="B72" s="56"/>
      <c r="C72" s="56"/>
      <c r="D72" s="56" t="s">
        <v>269</v>
      </c>
      <c r="E72" s="113"/>
      <c r="F72" s="113"/>
      <c r="G72" s="80"/>
      <c r="H72" s="80"/>
      <c r="I72" s="80"/>
      <c r="J72" s="82"/>
      <c r="K72" s="82"/>
      <c r="L72" s="82"/>
    </row>
    <row r="73" spans="1:12" x14ac:dyDescent="0.3">
      <c r="A73" s="88"/>
      <c r="B73" s="56"/>
      <c r="C73" s="56"/>
      <c r="D73" s="56" t="s">
        <v>180</v>
      </c>
      <c r="E73" s="113"/>
      <c r="F73" s="113"/>
      <c r="G73" s="80"/>
      <c r="H73" s="80"/>
      <c r="I73" s="80"/>
      <c r="J73" s="82"/>
      <c r="K73" s="82"/>
      <c r="L73" s="82"/>
    </row>
    <row r="74" spans="1:12" x14ac:dyDescent="0.3">
      <c r="A74" s="89"/>
      <c r="B74" s="34"/>
      <c r="C74" s="34"/>
      <c r="D74" s="34" t="s">
        <v>2</v>
      </c>
      <c r="E74" s="114"/>
      <c r="F74" s="114"/>
      <c r="G74" s="83"/>
      <c r="H74" s="83"/>
      <c r="I74" s="83"/>
      <c r="J74" s="85"/>
      <c r="K74" s="85"/>
      <c r="L74" s="85"/>
    </row>
    <row r="75" spans="1:12" x14ac:dyDescent="0.3">
      <c r="A75" s="124"/>
      <c r="B75" s="35"/>
      <c r="C75" s="35"/>
      <c r="D75" s="35"/>
      <c r="E75" s="122"/>
      <c r="F75" s="122"/>
      <c r="G75" s="122"/>
      <c r="H75" s="122"/>
      <c r="I75" s="122"/>
      <c r="J75" s="35"/>
      <c r="K75" s="35"/>
      <c r="L75" s="212">
        <v>7</v>
      </c>
    </row>
    <row r="76" spans="1:12" x14ac:dyDescent="0.3">
      <c r="A76" s="124"/>
      <c r="B76" s="35"/>
      <c r="C76" s="35"/>
      <c r="D76" s="35"/>
      <c r="E76" s="122"/>
      <c r="F76" s="122"/>
      <c r="G76" s="122"/>
      <c r="H76" s="122"/>
      <c r="I76" s="122"/>
      <c r="J76" s="35"/>
      <c r="K76" s="35"/>
      <c r="L76" s="212"/>
    </row>
    <row r="77" spans="1:12" x14ac:dyDescent="0.3">
      <c r="A77" s="124"/>
      <c r="B77" s="35"/>
      <c r="C77" s="35"/>
      <c r="D77" s="35"/>
      <c r="E77" s="122"/>
      <c r="F77" s="122"/>
      <c r="G77" s="122"/>
      <c r="H77" s="122"/>
      <c r="I77" s="122"/>
      <c r="J77" s="35"/>
      <c r="K77" s="35"/>
      <c r="L77" s="212"/>
    </row>
    <row r="78" spans="1:12" x14ac:dyDescent="0.3">
      <c r="A78" s="98" t="s">
        <v>5</v>
      </c>
      <c r="B78" s="99" t="s">
        <v>6</v>
      </c>
      <c r="C78" s="99" t="s">
        <v>7</v>
      </c>
      <c r="D78" s="100" t="s">
        <v>8</v>
      </c>
      <c r="E78" s="251" t="s">
        <v>20</v>
      </c>
      <c r="F78" s="252"/>
      <c r="G78" s="252"/>
      <c r="H78" s="252"/>
      <c r="I78" s="253"/>
      <c r="J78" s="101" t="s">
        <v>9</v>
      </c>
      <c r="K78" s="99" t="s">
        <v>10</v>
      </c>
      <c r="L78" s="99" t="s">
        <v>11</v>
      </c>
    </row>
    <row r="79" spans="1:12" x14ac:dyDescent="0.3">
      <c r="A79" s="102"/>
      <c r="B79" s="103"/>
      <c r="C79" s="103"/>
      <c r="D79" s="104" t="s">
        <v>12</v>
      </c>
      <c r="E79" s="105">
        <v>2561</v>
      </c>
      <c r="F79" s="105">
        <v>2562</v>
      </c>
      <c r="G79" s="105">
        <v>2563</v>
      </c>
      <c r="H79" s="105">
        <v>2564</v>
      </c>
      <c r="I79" s="105">
        <v>2565</v>
      </c>
      <c r="J79" s="104" t="s">
        <v>13</v>
      </c>
      <c r="K79" s="104" t="s">
        <v>14</v>
      </c>
      <c r="L79" s="104" t="s">
        <v>15</v>
      </c>
    </row>
    <row r="80" spans="1:12" x14ac:dyDescent="0.3">
      <c r="A80" s="106"/>
      <c r="B80" s="107"/>
      <c r="C80" s="107"/>
      <c r="D80" s="107"/>
      <c r="E80" s="108" t="s">
        <v>16</v>
      </c>
      <c r="F80" s="108" t="s">
        <v>16</v>
      </c>
      <c r="G80" s="108" t="s">
        <v>16</v>
      </c>
      <c r="H80" s="108" t="s">
        <v>16</v>
      </c>
      <c r="I80" s="108" t="s">
        <v>16</v>
      </c>
      <c r="J80" s="109"/>
      <c r="K80" s="109"/>
      <c r="L80" s="109" t="s">
        <v>17</v>
      </c>
    </row>
    <row r="81" spans="1:12" x14ac:dyDescent="0.3">
      <c r="A81" s="79">
        <v>6</v>
      </c>
      <c r="B81" s="31" t="s">
        <v>890</v>
      </c>
      <c r="C81" s="31" t="s">
        <v>909</v>
      </c>
      <c r="D81" s="31" t="s">
        <v>895</v>
      </c>
      <c r="E81" s="110" t="s">
        <v>189</v>
      </c>
      <c r="F81" s="110" t="s">
        <v>190</v>
      </c>
      <c r="G81" s="110" t="s">
        <v>189</v>
      </c>
      <c r="H81" s="78">
        <v>377000</v>
      </c>
      <c r="I81" s="78">
        <v>377000</v>
      </c>
      <c r="J81" s="115" t="s">
        <v>23</v>
      </c>
      <c r="K81" s="115" t="s">
        <v>913</v>
      </c>
      <c r="L81" s="79" t="s">
        <v>24</v>
      </c>
    </row>
    <row r="82" spans="1:12" x14ac:dyDescent="0.3">
      <c r="A82" s="88"/>
      <c r="B82" s="56" t="s">
        <v>891</v>
      </c>
      <c r="C82" s="56" t="s">
        <v>910</v>
      </c>
      <c r="D82" s="56" t="s">
        <v>896</v>
      </c>
      <c r="E82" s="80"/>
      <c r="F82" s="80"/>
      <c r="G82" s="80"/>
      <c r="H82" s="80"/>
      <c r="I82" s="80"/>
      <c r="J82" s="37" t="s">
        <v>301</v>
      </c>
      <c r="K82" s="37" t="s">
        <v>914</v>
      </c>
      <c r="L82" s="82"/>
    </row>
    <row r="83" spans="1:12" x14ac:dyDescent="0.3">
      <c r="A83" s="88"/>
      <c r="B83" s="56" t="s">
        <v>892</v>
      </c>
      <c r="C83" s="56" t="s">
        <v>911</v>
      </c>
      <c r="D83" s="56" t="s">
        <v>893</v>
      </c>
      <c r="E83" s="80"/>
      <c r="F83" s="80"/>
      <c r="G83" s="80"/>
      <c r="H83" s="80"/>
      <c r="I83" s="80"/>
      <c r="J83" s="37" t="s">
        <v>32</v>
      </c>
      <c r="K83" s="37" t="s">
        <v>915</v>
      </c>
      <c r="L83" s="82"/>
    </row>
    <row r="84" spans="1:12" x14ac:dyDescent="0.3">
      <c r="A84" s="88"/>
      <c r="B84" s="56"/>
      <c r="C84" s="56" t="s">
        <v>912</v>
      </c>
      <c r="D84" s="56" t="s">
        <v>899</v>
      </c>
      <c r="E84" s="80"/>
      <c r="F84" s="80"/>
      <c r="G84" s="80"/>
      <c r="H84" s="80"/>
      <c r="I84" s="80"/>
      <c r="J84" s="37"/>
      <c r="K84" s="37"/>
      <c r="L84" s="82"/>
    </row>
    <row r="85" spans="1:12" x14ac:dyDescent="0.3">
      <c r="A85" s="88"/>
      <c r="B85" s="56"/>
      <c r="C85" s="56" t="s">
        <v>900</v>
      </c>
      <c r="D85" s="56" t="s">
        <v>894</v>
      </c>
      <c r="E85" s="80"/>
      <c r="F85" s="80"/>
      <c r="G85" s="80"/>
      <c r="H85" s="80"/>
      <c r="I85" s="80"/>
      <c r="J85" s="56"/>
      <c r="K85" s="37"/>
      <c r="L85" s="82"/>
    </row>
    <row r="86" spans="1:12" x14ac:dyDescent="0.3">
      <c r="A86" s="88"/>
      <c r="B86" s="56"/>
      <c r="C86" s="56"/>
      <c r="D86" s="56" t="s">
        <v>897</v>
      </c>
      <c r="E86" s="80"/>
      <c r="F86" s="80"/>
      <c r="G86" s="80"/>
      <c r="H86" s="80"/>
      <c r="I86" s="80"/>
      <c r="J86" s="56"/>
      <c r="K86" s="56"/>
      <c r="L86" s="82"/>
    </row>
    <row r="87" spans="1:12" x14ac:dyDescent="0.3">
      <c r="A87" s="88"/>
      <c r="B87" s="56"/>
      <c r="C87" s="56"/>
      <c r="D87" s="56" t="s">
        <v>898</v>
      </c>
      <c r="E87" s="80"/>
      <c r="F87" s="80"/>
      <c r="G87" s="80"/>
      <c r="H87" s="80"/>
      <c r="I87" s="80"/>
      <c r="J87" s="56"/>
      <c r="K87" s="56"/>
      <c r="L87" s="82"/>
    </row>
    <row r="88" spans="1:12" x14ac:dyDescent="0.3">
      <c r="A88" s="88"/>
      <c r="B88" s="56"/>
      <c r="C88" s="56"/>
      <c r="D88" s="56" t="s">
        <v>180</v>
      </c>
      <c r="E88" s="80"/>
      <c r="F88" s="80"/>
      <c r="G88" s="80"/>
      <c r="H88" s="80"/>
      <c r="I88" s="80"/>
      <c r="J88" s="56"/>
      <c r="K88" s="56"/>
      <c r="L88" s="82"/>
    </row>
    <row r="89" spans="1:12" x14ac:dyDescent="0.3">
      <c r="A89" s="88"/>
      <c r="B89" s="56"/>
      <c r="C89" s="56"/>
      <c r="D89" s="56" t="s">
        <v>2</v>
      </c>
      <c r="E89" s="80"/>
      <c r="F89" s="80"/>
      <c r="G89" s="80"/>
      <c r="H89" s="80"/>
      <c r="I89" s="80"/>
      <c r="J89" s="56"/>
      <c r="K89" s="56"/>
      <c r="L89" s="232"/>
    </row>
    <row r="90" spans="1:12" x14ac:dyDescent="0.3">
      <c r="A90" s="239"/>
      <c r="B90" s="240"/>
      <c r="C90" s="240"/>
      <c r="D90" s="240"/>
      <c r="E90" s="241"/>
      <c r="F90" s="241"/>
      <c r="G90" s="241"/>
      <c r="H90" s="241"/>
      <c r="I90" s="241"/>
      <c r="J90" s="240"/>
      <c r="K90" s="240"/>
      <c r="L90" s="242"/>
    </row>
    <row r="91" spans="1:12" x14ac:dyDescent="0.3">
      <c r="A91" s="214" t="s">
        <v>188</v>
      </c>
      <c r="B91" s="93" t="s">
        <v>627</v>
      </c>
      <c r="C91" s="190" t="s">
        <v>189</v>
      </c>
      <c r="D91" s="190" t="s">
        <v>189</v>
      </c>
      <c r="E91" s="182" t="s">
        <v>189</v>
      </c>
      <c r="F91" s="182" t="s">
        <v>189</v>
      </c>
      <c r="G91" s="182" t="s">
        <v>189</v>
      </c>
      <c r="H91" s="233">
        <f>H14+H31+H39+H56+H68+H81</f>
        <v>2694000</v>
      </c>
      <c r="I91" s="233">
        <f>I14+I31+I39+I56+I68+I81</f>
        <v>2694000</v>
      </c>
      <c r="J91" s="93" t="s">
        <v>189</v>
      </c>
      <c r="K91" s="93" t="s">
        <v>189</v>
      </c>
      <c r="L91" s="243"/>
    </row>
    <row r="92" spans="1:12" x14ac:dyDescent="0.3">
      <c r="A92" s="124"/>
      <c r="B92" s="35"/>
      <c r="C92" s="35"/>
      <c r="D92" s="35"/>
      <c r="E92" s="122"/>
      <c r="F92" s="122"/>
      <c r="G92" s="122"/>
      <c r="H92" s="122"/>
      <c r="I92" s="122"/>
      <c r="J92" s="35"/>
      <c r="K92" s="35"/>
      <c r="L92" s="212"/>
    </row>
    <row r="93" spans="1:12" x14ac:dyDescent="0.3">
      <c r="A93" s="124"/>
      <c r="B93" s="35"/>
      <c r="C93" s="35"/>
      <c r="D93" s="35"/>
      <c r="E93" s="122"/>
      <c r="F93" s="122"/>
      <c r="G93" s="122"/>
      <c r="H93" s="122"/>
      <c r="I93" s="122"/>
      <c r="J93" s="35"/>
      <c r="K93" s="35"/>
      <c r="L93" s="212"/>
    </row>
    <row r="94" spans="1:12" x14ac:dyDescent="0.3">
      <c r="A94" s="124"/>
      <c r="B94" s="35"/>
      <c r="C94" s="35"/>
      <c r="D94" s="35"/>
      <c r="E94" s="122"/>
      <c r="F94" s="122"/>
      <c r="G94" s="122"/>
      <c r="H94" s="122"/>
      <c r="I94" s="122"/>
      <c r="J94" s="35"/>
      <c r="K94" s="35"/>
      <c r="L94" s="212"/>
    </row>
    <row r="95" spans="1:12" x14ac:dyDescent="0.3">
      <c r="A95" s="124"/>
      <c r="B95" s="35"/>
      <c r="C95" s="35"/>
      <c r="D95" s="35"/>
      <c r="E95" s="122"/>
      <c r="F95" s="122"/>
      <c r="G95" s="122"/>
      <c r="H95" s="122"/>
      <c r="I95" s="122"/>
      <c r="J95" s="35"/>
      <c r="K95" s="35"/>
      <c r="L95" s="212"/>
    </row>
    <row r="96" spans="1:12" x14ac:dyDescent="0.3">
      <c r="A96" s="124"/>
      <c r="B96" s="35"/>
      <c r="C96" s="35"/>
      <c r="D96" s="35"/>
      <c r="E96" s="122"/>
      <c r="F96" s="122"/>
      <c r="G96" s="122"/>
      <c r="H96" s="122"/>
      <c r="I96" s="122"/>
      <c r="J96" s="35"/>
      <c r="K96" s="35"/>
      <c r="L96" s="212"/>
    </row>
    <row r="97" spans="1:12" x14ac:dyDescent="0.3">
      <c r="A97" s="124"/>
      <c r="B97" s="35"/>
      <c r="C97" s="35"/>
      <c r="D97" s="35"/>
      <c r="E97" s="122"/>
      <c r="F97" s="122"/>
      <c r="G97" s="122"/>
      <c r="H97" s="122"/>
      <c r="I97" s="122"/>
      <c r="J97" s="35"/>
      <c r="K97" s="35"/>
      <c r="L97" s="212"/>
    </row>
    <row r="98" spans="1:12" x14ac:dyDescent="0.3">
      <c r="A98" s="124"/>
      <c r="B98" s="35"/>
      <c r="C98" s="35"/>
      <c r="D98" s="35"/>
      <c r="E98" s="122"/>
      <c r="F98" s="122"/>
      <c r="G98" s="122"/>
      <c r="H98" s="122"/>
      <c r="I98" s="122"/>
      <c r="J98" s="35"/>
      <c r="K98" s="35"/>
      <c r="L98" s="212"/>
    </row>
    <row r="99" spans="1:12" x14ac:dyDescent="0.3">
      <c r="A99" s="124"/>
      <c r="B99" s="35"/>
      <c r="C99" s="35"/>
      <c r="D99" s="35"/>
      <c r="E99" s="122"/>
      <c r="F99" s="122"/>
      <c r="G99" s="122"/>
      <c r="H99" s="122"/>
      <c r="I99" s="122"/>
      <c r="J99" s="35"/>
      <c r="K99" s="35"/>
      <c r="L99" s="212"/>
    </row>
    <row r="100" spans="1:12" x14ac:dyDescent="0.3">
      <c r="A100" s="124"/>
      <c r="B100" s="35"/>
      <c r="C100" s="35"/>
      <c r="D100" s="35"/>
      <c r="E100" s="122"/>
      <c r="F100" s="122"/>
      <c r="G100" s="122"/>
      <c r="H100" s="122"/>
      <c r="I100" s="122"/>
      <c r="J100" s="35"/>
      <c r="K100" s="35"/>
      <c r="L100" s="212"/>
    </row>
    <row r="101" spans="1:12" x14ac:dyDescent="0.3">
      <c r="A101" s="124"/>
      <c r="B101" s="35"/>
      <c r="C101" s="35"/>
      <c r="D101" s="35"/>
      <c r="E101" s="122"/>
      <c r="F101" s="122"/>
      <c r="G101" s="122"/>
      <c r="H101" s="122"/>
      <c r="I101" s="122"/>
      <c r="J101" s="35"/>
      <c r="K101" s="35"/>
      <c r="L101" s="212">
        <v>8</v>
      </c>
    </row>
    <row r="102" spans="1:12" x14ac:dyDescent="0.3">
      <c r="A102" s="124"/>
      <c r="B102" s="35"/>
      <c r="C102" s="35"/>
      <c r="D102" s="35"/>
      <c r="E102" s="122"/>
      <c r="F102" s="122"/>
      <c r="G102" s="122"/>
      <c r="H102" s="122"/>
      <c r="I102" s="122"/>
      <c r="J102" s="35"/>
      <c r="K102" s="35"/>
      <c r="L102" s="212"/>
    </row>
    <row r="103" spans="1:12" x14ac:dyDescent="0.3">
      <c r="A103" s="126" t="s">
        <v>246</v>
      </c>
      <c r="B103" s="126"/>
      <c r="I103" s="91"/>
      <c r="K103" s="96"/>
    </row>
    <row r="104" spans="1:12" x14ac:dyDescent="0.3">
      <c r="A104" s="126" t="s">
        <v>144</v>
      </c>
      <c r="B104" s="126"/>
      <c r="I104" s="91"/>
      <c r="K104" s="96"/>
    </row>
    <row r="105" spans="1:12" x14ac:dyDescent="0.3">
      <c r="A105" s="126" t="s">
        <v>34</v>
      </c>
      <c r="B105" s="126"/>
      <c r="I105" s="91"/>
      <c r="K105" s="96"/>
    </row>
    <row r="106" spans="1:12" x14ac:dyDescent="0.3">
      <c r="A106" s="126" t="s">
        <v>89</v>
      </c>
      <c r="B106" s="126"/>
      <c r="I106" s="91"/>
      <c r="K106" s="96"/>
    </row>
    <row r="107" spans="1:12" x14ac:dyDescent="0.3">
      <c r="A107" s="98" t="s">
        <v>5</v>
      </c>
      <c r="B107" s="99" t="s">
        <v>6</v>
      </c>
      <c r="C107" s="99" t="s">
        <v>7</v>
      </c>
      <c r="D107" s="100" t="s">
        <v>8</v>
      </c>
      <c r="E107" s="251" t="s">
        <v>20</v>
      </c>
      <c r="F107" s="252"/>
      <c r="G107" s="252"/>
      <c r="H107" s="252"/>
      <c r="I107" s="253"/>
      <c r="J107" s="101" t="s">
        <v>9</v>
      </c>
      <c r="K107" s="99" t="s">
        <v>10</v>
      </c>
      <c r="L107" s="99" t="s">
        <v>11</v>
      </c>
    </row>
    <row r="108" spans="1:12" x14ac:dyDescent="0.3">
      <c r="A108" s="102"/>
      <c r="B108" s="103"/>
      <c r="C108" s="103"/>
      <c r="D108" s="104" t="s">
        <v>12</v>
      </c>
      <c r="E108" s="105">
        <v>2561</v>
      </c>
      <c r="F108" s="105">
        <v>2562</v>
      </c>
      <c r="G108" s="105">
        <v>2563</v>
      </c>
      <c r="H108" s="105">
        <v>2564</v>
      </c>
      <c r="I108" s="105">
        <v>2565</v>
      </c>
      <c r="J108" s="104" t="s">
        <v>13</v>
      </c>
      <c r="K108" s="104" t="s">
        <v>14</v>
      </c>
      <c r="L108" s="104" t="s">
        <v>15</v>
      </c>
    </row>
    <row r="109" spans="1:12" x14ac:dyDescent="0.3">
      <c r="A109" s="106"/>
      <c r="B109" s="107"/>
      <c r="C109" s="107"/>
      <c r="D109" s="107"/>
      <c r="E109" s="108" t="s">
        <v>16</v>
      </c>
      <c r="F109" s="108" t="s">
        <v>16</v>
      </c>
      <c r="G109" s="108" t="s">
        <v>16</v>
      </c>
      <c r="H109" s="108" t="s">
        <v>16</v>
      </c>
      <c r="I109" s="108" t="s">
        <v>16</v>
      </c>
      <c r="J109" s="109"/>
      <c r="K109" s="109"/>
      <c r="L109" s="109" t="s">
        <v>17</v>
      </c>
    </row>
    <row r="110" spans="1:12" x14ac:dyDescent="0.3">
      <c r="A110" s="82">
        <v>1</v>
      </c>
      <c r="B110" s="129" t="s">
        <v>39</v>
      </c>
      <c r="C110" s="31" t="s">
        <v>40</v>
      </c>
      <c r="D110" s="56" t="s">
        <v>851</v>
      </c>
      <c r="E110" s="113" t="s">
        <v>189</v>
      </c>
      <c r="F110" s="113" t="s">
        <v>189</v>
      </c>
      <c r="G110" s="113" t="s">
        <v>189</v>
      </c>
      <c r="H110" s="80">
        <v>15000</v>
      </c>
      <c r="I110" s="80">
        <v>20000</v>
      </c>
      <c r="J110" s="56" t="s">
        <v>44</v>
      </c>
      <c r="K110" s="56" t="s">
        <v>387</v>
      </c>
      <c r="L110" s="82" t="s">
        <v>37</v>
      </c>
    </row>
    <row r="111" spans="1:12" x14ac:dyDescent="0.3">
      <c r="A111" s="88"/>
      <c r="B111" s="56"/>
      <c r="C111" s="56" t="s">
        <v>41</v>
      </c>
      <c r="D111" s="56" t="s">
        <v>814</v>
      </c>
      <c r="E111" s="80"/>
      <c r="F111" s="80"/>
      <c r="G111" s="80"/>
      <c r="H111" s="80"/>
      <c r="I111" s="80"/>
      <c r="J111" s="56" t="s">
        <v>53</v>
      </c>
      <c r="K111" s="56" t="s">
        <v>388</v>
      </c>
      <c r="L111" s="82" t="s">
        <v>38</v>
      </c>
    </row>
    <row r="112" spans="1:12" x14ac:dyDescent="0.3">
      <c r="A112" s="88"/>
      <c r="B112" s="56"/>
      <c r="C112" s="56" t="s">
        <v>42</v>
      </c>
      <c r="D112" s="56" t="s">
        <v>711</v>
      </c>
      <c r="E112" s="80"/>
      <c r="F112" s="80"/>
      <c r="G112" s="80"/>
      <c r="H112" s="80"/>
      <c r="I112" s="80"/>
      <c r="J112" s="56"/>
      <c r="K112" s="56" t="s">
        <v>389</v>
      </c>
      <c r="L112" s="82"/>
    </row>
    <row r="113" spans="1:12" x14ac:dyDescent="0.3">
      <c r="A113" s="89"/>
      <c r="B113" s="34"/>
      <c r="C113" s="34"/>
      <c r="D113" s="72"/>
      <c r="E113" s="83"/>
      <c r="F113" s="83"/>
      <c r="G113" s="83"/>
      <c r="H113" s="83"/>
      <c r="I113" s="83"/>
      <c r="J113" s="34"/>
      <c r="K113" s="34"/>
      <c r="L113" s="85"/>
    </row>
    <row r="114" spans="1:12" x14ac:dyDescent="0.3">
      <c r="A114" s="79">
        <v>2</v>
      </c>
      <c r="B114" s="31" t="s">
        <v>92</v>
      </c>
      <c r="C114" s="31" t="s">
        <v>93</v>
      </c>
      <c r="D114" s="31" t="s">
        <v>645</v>
      </c>
      <c r="E114" s="110">
        <v>0</v>
      </c>
      <c r="F114" s="110" t="s">
        <v>189</v>
      </c>
      <c r="G114" s="110" t="s">
        <v>189</v>
      </c>
      <c r="H114" s="78">
        <v>10000</v>
      </c>
      <c r="I114" s="78">
        <v>20000</v>
      </c>
      <c r="J114" s="31" t="s">
        <v>52</v>
      </c>
      <c r="K114" s="31" t="s">
        <v>97</v>
      </c>
      <c r="L114" s="79" t="s">
        <v>37</v>
      </c>
    </row>
    <row r="115" spans="1:12" x14ac:dyDescent="0.3">
      <c r="A115" s="88"/>
      <c r="B115" s="56" t="s">
        <v>94</v>
      </c>
      <c r="C115" s="56" t="s">
        <v>35</v>
      </c>
      <c r="D115" s="56" t="s">
        <v>852</v>
      </c>
      <c r="E115" s="80"/>
      <c r="F115" s="80"/>
      <c r="G115" s="80"/>
      <c r="H115" s="80"/>
      <c r="I115" s="80"/>
      <c r="J115" s="56" t="s">
        <v>98</v>
      </c>
      <c r="K115" s="56" t="s">
        <v>99</v>
      </c>
      <c r="L115" s="82" t="s">
        <v>38</v>
      </c>
    </row>
    <row r="116" spans="1:12" x14ac:dyDescent="0.3">
      <c r="A116" s="88"/>
      <c r="B116" s="56"/>
      <c r="C116" s="36" t="s">
        <v>95</v>
      </c>
      <c r="D116" s="56"/>
      <c r="E116" s="80"/>
      <c r="F116" s="80"/>
      <c r="G116" s="80"/>
      <c r="H116" s="80"/>
      <c r="I116" s="80"/>
      <c r="J116" s="56" t="s">
        <v>100</v>
      </c>
      <c r="K116" s="56" t="s">
        <v>101</v>
      </c>
      <c r="L116" s="82"/>
    </row>
    <row r="117" spans="1:12" x14ac:dyDescent="0.3">
      <c r="A117" s="89"/>
      <c r="B117" s="34"/>
      <c r="C117" s="34" t="s">
        <v>96</v>
      </c>
      <c r="D117" s="34"/>
      <c r="E117" s="83"/>
      <c r="F117" s="83"/>
      <c r="G117" s="83"/>
      <c r="H117" s="83"/>
      <c r="I117" s="83"/>
      <c r="J117" s="34"/>
      <c r="K117" s="34"/>
      <c r="L117" s="85"/>
    </row>
    <row r="118" spans="1:12" x14ac:dyDescent="0.3">
      <c r="A118" s="79">
        <v>3</v>
      </c>
      <c r="B118" s="31" t="s">
        <v>102</v>
      </c>
      <c r="C118" s="31" t="s">
        <v>93</v>
      </c>
      <c r="D118" s="31" t="s">
        <v>427</v>
      </c>
      <c r="E118" s="110">
        <v>0</v>
      </c>
      <c r="F118" s="110">
        <v>0</v>
      </c>
      <c r="G118" s="110" t="s">
        <v>189</v>
      </c>
      <c r="H118" s="110">
        <v>10000</v>
      </c>
      <c r="I118" s="110">
        <v>13000</v>
      </c>
      <c r="J118" s="31" t="s">
        <v>23</v>
      </c>
      <c r="K118" s="31" t="s">
        <v>93</v>
      </c>
      <c r="L118" s="79" t="s">
        <v>37</v>
      </c>
    </row>
    <row r="119" spans="1:12" x14ac:dyDescent="0.3">
      <c r="A119" s="88"/>
      <c r="B119" s="56"/>
      <c r="C119" s="56" t="s">
        <v>35</v>
      </c>
      <c r="D119" s="56" t="s">
        <v>428</v>
      </c>
      <c r="E119" s="80"/>
      <c r="F119" s="80"/>
      <c r="G119" s="80"/>
      <c r="H119" s="80"/>
      <c r="I119" s="80"/>
      <c r="J119" s="56" t="s">
        <v>429</v>
      </c>
      <c r="K119" s="56" t="s">
        <v>35</v>
      </c>
      <c r="L119" s="82" t="s">
        <v>38</v>
      </c>
    </row>
    <row r="120" spans="1:12" x14ac:dyDescent="0.3">
      <c r="A120" s="88"/>
      <c r="B120" s="56"/>
      <c r="C120" s="56" t="s">
        <v>431</v>
      </c>
      <c r="D120" s="56" t="s">
        <v>103</v>
      </c>
      <c r="E120" s="80"/>
      <c r="F120" s="80"/>
      <c r="G120" s="80"/>
      <c r="H120" s="80"/>
      <c r="I120" s="80"/>
      <c r="J120" s="56" t="s">
        <v>430</v>
      </c>
      <c r="K120" s="56" t="s">
        <v>431</v>
      </c>
      <c r="L120" s="82"/>
    </row>
    <row r="121" spans="1:12" x14ac:dyDescent="0.3">
      <c r="A121" s="88"/>
      <c r="B121" s="56"/>
      <c r="C121" s="56" t="s">
        <v>432</v>
      </c>
      <c r="D121" s="56" t="s">
        <v>104</v>
      </c>
      <c r="E121" s="80"/>
      <c r="F121" s="80"/>
      <c r="G121" s="80"/>
      <c r="H121" s="80"/>
      <c r="I121" s="80"/>
      <c r="J121" s="56" t="s">
        <v>91</v>
      </c>
      <c r="K121" s="56" t="s">
        <v>432</v>
      </c>
      <c r="L121" s="82"/>
    </row>
    <row r="122" spans="1:12" x14ac:dyDescent="0.3">
      <c r="A122" s="88"/>
      <c r="B122" s="56"/>
      <c r="C122" s="56" t="s">
        <v>433</v>
      </c>
      <c r="D122" s="56"/>
      <c r="E122" s="83"/>
      <c r="F122" s="83"/>
      <c r="G122" s="83"/>
      <c r="H122" s="83"/>
      <c r="I122" s="83"/>
      <c r="J122" s="34"/>
      <c r="K122" s="56" t="s">
        <v>433</v>
      </c>
      <c r="L122" s="82"/>
    </row>
    <row r="123" spans="1:12" x14ac:dyDescent="0.3">
      <c r="A123" s="79">
        <v>4</v>
      </c>
      <c r="B123" s="31" t="s">
        <v>637</v>
      </c>
      <c r="C123" s="31" t="s">
        <v>182</v>
      </c>
      <c r="D123" s="31" t="s">
        <v>36</v>
      </c>
      <c r="E123" s="80">
        <v>0</v>
      </c>
      <c r="F123" s="80">
        <v>0</v>
      </c>
      <c r="G123" s="80">
        <v>0</v>
      </c>
      <c r="H123" s="80">
        <v>0</v>
      </c>
      <c r="I123" s="80">
        <v>0</v>
      </c>
      <c r="J123" s="56" t="s">
        <v>46</v>
      </c>
      <c r="K123" s="31" t="s">
        <v>639</v>
      </c>
      <c r="L123" s="79" t="s">
        <v>37</v>
      </c>
    </row>
    <row r="124" spans="1:12" x14ac:dyDescent="0.3">
      <c r="A124" s="88"/>
      <c r="B124" s="56" t="s">
        <v>87</v>
      </c>
      <c r="C124" s="56" t="s">
        <v>183</v>
      </c>
      <c r="D124" s="56" t="s">
        <v>598</v>
      </c>
      <c r="E124" s="80"/>
      <c r="F124" s="80"/>
      <c r="G124" s="80"/>
      <c r="H124" s="80"/>
      <c r="I124" s="80"/>
      <c r="J124" s="56" t="s">
        <v>185</v>
      </c>
      <c r="K124" s="56" t="s">
        <v>186</v>
      </c>
      <c r="L124" s="82" t="s">
        <v>38</v>
      </c>
    </row>
    <row r="125" spans="1:12" x14ac:dyDescent="0.3">
      <c r="A125" s="88"/>
      <c r="B125" s="56"/>
      <c r="C125" s="56" t="s">
        <v>638</v>
      </c>
      <c r="D125" s="56"/>
      <c r="E125" s="80"/>
      <c r="F125" s="80"/>
      <c r="G125" s="80"/>
      <c r="H125" s="80"/>
      <c r="I125" s="80"/>
      <c r="J125" s="56" t="s">
        <v>187</v>
      </c>
      <c r="K125" s="56" t="s">
        <v>641</v>
      </c>
      <c r="L125" s="82"/>
    </row>
    <row r="126" spans="1:12" x14ac:dyDescent="0.3">
      <c r="A126" s="89"/>
      <c r="B126" s="34"/>
      <c r="C126" s="34" t="s">
        <v>640</v>
      </c>
      <c r="D126" s="34"/>
      <c r="E126" s="83"/>
      <c r="F126" s="83"/>
      <c r="G126" s="83"/>
      <c r="H126" s="83"/>
      <c r="I126" s="83"/>
      <c r="J126" s="34"/>
      <c r="K126" s="34" t="s">
        <v>642</v>
      </c>
      <c r="L126" s="85"/>
    </row>
    <row r="127" spans="1:12" x14ac:dyDescent="0.3">
      <c r="A127" s="116"/>
      <c r="B127" s="117"/>
      <c r="C127" s="117"/>
      <c r="D127" s="117"/>
      <c r="E127" s="119"/>
      <c r="F127" s="119"/>
      <c r="G127" s="119"/>
      <c r="H127" s="119"/>
      <c r="I127" s="119"/>
      <c r="J127" s="117"/>
      <c r="K127" s="117"/>
      <c r="L127" s="213">
        <v>9</v>
      </c>
    </row>
    <row r="128" spans="1:12" x14ac:dyDescent="0.3">
      <c r="A128" s="98" t="s">
        <v>5</v>
      </c>
      <c r="B128" s="99" t="s">
        <v>6</v>
      </c>
      <c r="C128" s="99" t="s">
        <v>7</v>
      </c>
      <c r="D128" s="100" t="s">
        <v>8</v>
      </c>
      <c r="E128" s="251" t="s">
        <v>20</v>
      </c>
      <c r="F128" s="252"/>
      <c r="G128" s="252"/>
      <c r="H128" s="252"/>
      <c r="I128" s="253"/>
      <c r="J128" s="101" t="s">
        <v>9</v>
      </c>
      <c r="K128" s="99" t="s">
        <v>10</v>
      </c>
      <c r="L128" s="99" t="s">
        <v>11</v>
      </c>
    </row>
    <row r="129" spans="1:12" x14ac:dyDescent="0.3">
      <c r="A129" s="102"/>
      <c r="B129" s="103"/>
      <c r="C129" s="103"/>
      <c r="D129" s="104" t="s">
        <v>12</v>
      </c>
      <c r="E129" s="105">
        <v>2561</v>
      </c>
      <c r="F129" s="105">
        <v>2562</v>
      </c>
      <c r="G129" s="105">
        <v>2563</v>
      </c>
      <c r="H129" s="105">
        <v>2564</v>
      </c>
      <c r="I129" s="105">
        <v>2565</v>
      </c>
      <c r="J129" s="104" t="s">
        <v>13</v>
      </c>
      <c r="K129" s="104" t="s">
        <v>14</v>
      </c>
      <c r="L129" s="104" t="s">
        <v>15</v>
      </c>
    </row>
    <row r="130" spans="1:12" x14ac:dyDescent="0.3">
      <c r="A130" s="106"/>
      <c r="B130" s="107"/>
      <c r="C130" s="107"/>
      <c r="D130" s="107"/>
      <c r="E130" s="108" t="s">
        <v>16</v>
      </c>
      <c r="F130" s="108" t="s">
        <v>16</v>
      </c>
      <c r="G130" s="108" t="s">
        <v>16</v>
      </c>
      <c r="H130" s="108" t="s">
        <v>16</v>
      </c>
      <c r="I130" s="108" t="s">
        <v>16</v>
      </c>
      <c r="J130" s="109"/>
      <c r="K130" s="109"/>
      <c r="L130" s="109" t="s">
        <v>17</v>
      </c>
    </row>
    <row r="131" spans="1:12" x14ac:dyDescent="0.3">
      <c r="A131" s="79">
        <v>5</v>
      </c>
      <c r="B131" s="31" t="s">
        <v>308</v>
      </c>
      <c r="C131" s="31" t="s">
        <v>309</v>
      </c>
      <c r="D131" s="31" t="s">
        <v>36</v>
      </c>
      <c r="E131" s="110" t="s">
        <v>189</v>
      </c>
      <c r="F131" s="110" t="s">
        <v>189</v>
      </c>
      <c r="G131" s="110" t="s">
        <v>189</v>
      </c>
      <c r="H131" s="110" t="s">
        <v>189</v>
      </c>
      <c r="I131" s="110" t="s">
        <v>189</v>
      </c>
      <c r="J131" s="31" t="s">
        <v>46</v>
      </c>
      <c r="K131" s="31" t="s">
        <v>184</v>
      </c>
      <c r="L131" s="79" t="s">
        <v>37</v>
      </c>
    </row>
    <row r="132" spans="1:12" x14ac:dyDescent="0.3">
      <c r="A132" s="82"/>
      <c r="B132" s="56"/>
      <c r="C132" s="56" t="s">
        <v>310</v>
      </c>
      <c r="D132" s="56" t="s">
        <v>405</v>
      </c>
      <c r="E132" s="80"/>
      <c r="F132" s="80"/>
      <c r="G132" s="80"/>
      <c r="H132" s="80"/>
      <c r="I132" s="80"/>
      <c r="J132" s="56" t="s">
        <v>312</v>
      </c>
      <c r="K132" s="56" t="s">
        <v>314</v>
      </c>
      <c r="L132" s="82" t="s">
        <v>38</v>
      </c>
    </row>
    <row r="133" spans="1:12" x14ac:dyDescent="0.3">
      <c r="A133" s="82"/>
      <c r="B133" s="56"/>
      <c r="C133" s="56" t="s">
        <v>311</v>
      </c>
      <c r="D133" s="56"/>
      <c r="E133" s="80"/>
      <c r="F133" s="80"/>
      <c r="G133" s="80"/>
      <c r="H133" s="80"/>
      <c r="I133" s="80"/>
      <c r="J133" s="56" t="s">
        <v>313</v>
      </c>
      <c r="K133" s="56" t="s">
        <v>315</v>
      </c>
      <c r="L133" s="82"/>
    </row>
    <row r="134" spans="1:12" x14ac:dyDescent="0.3">
      <c r="A134" s="82"/>
      <c r="B134" s="56"/>
      <c r="C134" s="56"/>
      <c r="D134" s="56"/>
      <c r="E134" s="80"/>
      <c r="F134" s="80"/>
      <c r="G134" s="80"/>
      <c r="H134" s="80"/>
      <c r="I134" s="80"/>
      <c r="J134" s="56" t="s">
        <v>646</v>
      </c>
      <c r="K134" s="56"/>
      <c r="L134" s="82"/>
    </row>
    <row r="135" spans="1:12" x14ac:dyDescent="0.3">
      <c r="A135" s="85"/>
      <c r="B135" s="34"/>
      <c r="C135" s="34"/>
      <c r="D135" s="34"/>
      <c r="E135" s="83"/>
      <c r="F135" s="83"/>
      <c r="G135" s="83"/>
      <c r="H135" s="83"/>
      <c r="I135" s="83"/>
      <c r="J135" s="34" t="s">
        <v>647</v>
      </c>
      <c r="K135" s="34"/>
      <c r="L135" s="85"/>
    </row>
    <row r="136" spans="1:12" x14ac:dyDescent="0.3">
      <c r="A136" s="79">
        <v>6</v>
      </c>
      <c r="B136" s="31" t="s">
        <v>317</v>
      </c>
      <c r="C136" s="31" t="s">
        <v>108</v>
      </c>
      <c r="D136" s="31" t="s">
        <v>36</v>
      </c>
      <c r="E136" s="110" t="s">
        <v>189</v>
      </c>
      <c r="F136" s="110" t="s">
        <v>190</v>
      </c>
      <c r="G136" s="110" t="s">
        <v>189</v>
      </c>
      <c r="H136" s="110" t="s">
        <v>189</v>
      </c>
      <c r="I136" s="110" t="s">
        <v>189</v>
      </c>
      <c r="J136" s="132" t="s">
        <v>46</v>
      </c>
      <c r="K136" s="31" t="s">
        <v>352</v>
      </c>
      <c r="L136" s="79" t="s">
        <v>37</v>
      </c>
    </row>
    <row r="137" spans="1:12" x14ac:dyDescent="0.3">
      <c r="A137" s="133"/>
      <c r="B137" s="56"/>
      <c r="C137" s="56" t="s">
        <v>318</v>
      </c>
      <c r="D137" s="56" t="s">
        <v>405</v>
      </c>
      <c r="E137" s="80"/>
      <c r="F137" s="80"/>
      <c r="G137" s="80"/>
      <c r="H137" s="80"/>
      <c r="I137" s="80"/>
      <c r="J137" s="134" t="s">
        <v>312</v>
      </c>
      <c r="K137" s="56" t="s">
        <v>353</v>
      </c>
      <c r="L137" s="82" t="s">
        <v>38</v>
      </c>
    </row>
    <row r="138" spans="1:12" x14ac:dyDescent="0.3">
      <c r="A138" s="88"/>
      <c r="B138" s="56"/>
      <c r="C138" s="56" t="s">
        <v>319</v>
      </c>
      <c r="D138" s="56"/>
      <c r="E138" s="80"/>
      <c r="F138" s="80"/>
      <c r="G138" s="80"/>
      <c r="H138" s="80"/>
      <c r="I138" s="80"/>
      <c r="J138" s="134" t="s">
        <v>313</v>
      </c>
      <c r="K138" s="56" t="s">
        <v>354</v>
      </c>
      <c r="L138" s="56"/>
    </row>
    <row r="139" spans="1:12" x14ac:dyDescent="0.3">
      <c r="A139" s="88"/>
      <c r="B139" s="56"/>
      <c r="C139" s="56"/>
      <c r="D139" s="56"/>
      <c r="E139" s="80"/>
      <c r="F139" s="80"/>
      <c r="G139" s="80"/>
      <c r="H139" s="80"/>
      <c r="I139" s="80"/>
      <c r="J139" s="134" t="s">
        <v>150</v>
      </c>
      <c r="K139" s="56" t="s">
        <v>355</v>
      </c>
      <c r="L139" s="56"/>
    </row>
    <row r="140" spans="1:12" x14ac:dyDescent="0.3">
      <c r="A140" s="88"/>
      <c r="B140" s="56"/>
      <c r="C140" s="56"/>
      <c r="D140" s="56"/>
      <c r="E140" s="80"/>
      <c r="F140" s="81"/>
      <c r="G140" s="81"/>
      <c r="H140" s="81"/>
      <c r="I140" s="135"/>
      <c r="J140" s="56" t="s">
        <v>320</v>
      </c>
      <c r="K140" s="56"/>
      <c r="L140" s="82"/>
    </row>
    <row r="141" spans="1:12" x14ac:dyDescent="0.3">
      <c r="A141" s="88"/>
      <c r="B141" s="56"/>
      <c r="C141" s="56"/>
      <c r="D141" s="56"/>
      <c r="E141" s="80"/>
      <c r="F141" s="81"/>
      <c r="G141" s="81"/>
      <c r="H141" s="81"/>
      <c r="I141" s="81"/>
      <c r="J141" s="56" t="s">
        <v>319</v>
      </c>
      <c r="K141" s="56"/>
      <c r="L141" s="82"/>
    </row>
    <row r="142" spans="1:12" x14ac:dyDescent="0.3">
      <c r="A142" s="79">
        <v>7</v>
      </c>
      <c r="B142" s="31" t="s">
        <v>321</v>
      </c>
      <c r="C142" s="31" t="s">
        <v>322</v>
      </c>
      <c r="D142" s="31" t="s">
        <v>36</v>
      </c>
      <c r="E142" s="110" t="s">
        <v>189</v>
      </c>
      <c r="F142" s="110" t="s">
        <v>189</v>
      </c>
      <c r="G142" s="110" t="s">
        <v>190</v>
      </c>
      <c r="H142" s="110" t="s">
        <v>189</v>
      </c>
      <c r="I142" s="110" t="s">
        <v>189</v>
      </c>
      <c r="J142" s="132" t="s">
        <v>46</v>
      </c>
      <c r="K142" s="31" t="s">
        <v>184</v>
      </c>
      <c r="L142" s="79" t="s">
        <v>37</v>
      </c>
    </row>
    <row r="143" spans="1:12" x14ac:dyDescent="0.3">
      <c r="A143" s="88"/>
      <c r="B143" s="56"/>
      <c r="C143" s="56" t="s">
        <v>323</v>
      </c>
      <c r="D143" s="56" t="s">
        <v>405</v>
      </c>
      <c r="E143" s="80"/>
      <c r="F143" s="80"/>
      <c r="G143" s="80"/>
      <c r="H143" s="80"/>
      <c r="I143" s="80"/>
      <c r="J143" s="134" t="s">
        <v>312</v>
      </c>
      <c r="K143" s="56" t="s">
        <v>327</v>
      </c>
      <c r="L143" s="82" t="s">
        <v>38</v>
      </c>
    </row>
    <row r="144" spans="1:12" x14ac:dyDescent="0.3">
      <c r="A144" s="88"/>
      <c r="B144" s="56"/>
      <c r="C144" s="56" t="s">
        <v>324</v>
      </c>
      <c r="D144" s="56"/>
      <c r="E144" s="80"/>
      <c r="F144" s="80"/>
      <c r="G144" s="80"/>
      <c r="H144" s="80"/>
      <c r="I144" s="80"/>
      <c r="J144" s="134" t="s">
        <v>313</v>
      </c>
      <c r="K144" s="56" t="s">
        <v>328</v>
      </c>
      <c r="L144" s="82"/>
    </row>
    <row r="145" spans="1:12" x14ac:dyDescent="0.3">
      <c r="A145" s="88"/>
      <c r="B145" s="56"/>
      <c r="C145" s="56"/>
      <c r="D145" s="56"/>
      <c r="E145" s="80"/>
      <c r="F145" s="80"/>
      <c r="G145" s="80"/>
      <c r="H145" s="80"/>
      <c r="I145" s="80"/>
      <c r="J145" s="134" t="s">
        <v>325</v>
      </c>
      <c r="K145" s="56"/>
      <c r="L145" s="82"/>
    </row>
    <row r="146" spans="1:12" x14ac:dyDescent="0.3">
      <c r="A146" s="88"/>
      <c r="B146" s="56"/>
      <c r="C146" s="56"/>
      <c r="D146" s="56"/>
      <c r="E146" s="80"/>
      <c r="F146" s="80"/>
      <c r="G146" s="80"/>
      <c r="H146" s="80"/>
      <c r="I146" s="80"/>
      <c r="J146" s="56" t="s">
        <v>326</v>
      </c>
      <c r="K146" s="56"/>
      <c r="L146" s="82"/>
    </row>
    <row r="147" spans="1:12" x14ac:dyDescent="0.3">
      <c r="A147" s="79">
        <v>8</v>
      </c>
      <c r="B147" s="31" t="s">
        <v>329</v>
      </c>
      <c r="C147" s="31" t="s">
        <v>330</v>
      </c>
      <c r="D147" s="31" t="s">
        <v>36</v>
      </c>
      <c r="E147" s="110" t="s">
        <v>189</v>
      </c>
      <c r="F147" s="110" t="s">
        <v>189</v>
      </c>
      <c r="G147" s="110" t="s">
        <v>189</v>
      </c>
      <c r="H147" s="110" t="s">
        <v>189</v>
      </c>
      <c r="I147" s="110" t="s">
        <v>189</v>
      </c>
      <c r="J147" s="132" t="s">
        <v>46</v>
      </c>
      <c r="K147" s="115" t="s">
        <v>184</v>
      </c>
      <c r="L147" s="79" t="s">
        <v>37</v>
      </c>
    </row>
    <row r="148" spans="1:12" x14ac:dyDescent="0.3">
      <c r="A148" s="88"/>
      <c r="B148" s="56"/>
      <c r="C148" s="56" t="s">
        <v>331</v>
      </c>
      <c r="D148" s="56" t="s">
        <v>104</v>
      </c>
      <c r="E148" s="80"/>
      <c r="F148" s="80"/>
      <c r="G148" s="80"/>
      <c r="H148" s="80"/>
      <c r="I148" s="80"/>
      <c r="J148" s="134" t="s">
        <v>312</v>
      </c>
      <c r="K148" s="37" t="s">
        <v>648</v>
      </c>
      <c r="L148" s="82" t="s">
        <v>38</v>
      </c>
    </row>
    <row r="149" spans="1:12" x14ac:dyDescent="0.3">
      <c r="A149" s="88"/>
      <c r="B149" s="56"/>
      <c r="C149" s="56" t="s">
        <v>332</v>
      </c>
      <c r="D149" s="56"/>
      <c r="E149" s="80"/>
      <c r="F149" s="80"/>
      <c r="G149" s="80"/>
      <c r="H149" s="80"/>
      <c r="I149" s="80"/>
      <c r="J149" s="134" t="s">
        <v>313</v>
      </c>
      <c r="K149" s="37" t="s">
        <v>333</v>
      </c>
      <c r="L149" s="82"/>
    </row>
    <row r="150" spans="1:12" x14ac:dyDescent="0.3">
      <c r="A150" s="102"/>
      <c r="B150" s="104"/>
      <c r="C150" s="82"/>
      <c r="D150" s="82"/>
      <c r="E150" s="136"/>
      <c r="F150" s="137"/>
      <c r="G150" s="137"/>
      <c r="H150" s="137"/>
      <c r="I150" s="137"/>
      <c r="J150" s="134" t="s">
        <v>581</v>
      </c>
      <c r="K150" s="37" t="s">
        <v>334</v>
      </c>
      <c r="L150" s="82"/>
    </row>
    <row r="151" spans="1:12" x14ac:dyDescent="0.3">
      <c r="A151" s="106"/>
      <c r="B151" s="109"/>
      <c r="C151" s="85"/>
      <c r="D151" s="85"/>
      <c r="E151" s="142"/>
      <c r="F151" s="143"/>
      <c r="G151" s="143"/>
      <c r="H151" s="143"/>
      <c r="I151" s="143"/>
      <c r="J151" s="210" t="s">
        <v>678</v>
      </c>
      <c r="K151" s="85"/>
      <c r="L151" s="85"/>
    </row>
    <row r="152" spans="1:12" ht="21" x14ac:dyDescent="0.3">
      <c r="A152" s="138"/>
      <c r="B152" s="139"/>
      <c r="C152" s="94"/>
      <c r="D152" s="94"/>
      <c r="E152" s="140"/>
      <c r="F152" s="141"/>
      <c r="G152" s="141"/>
      <c r="H152" s="141"/>
      <c r="I152" s="141"/>
      <c r="J152" s="94"/>
      <c r="K152" s="94"/>
      <c r="L152" s="212">
        <v>10</v>
      </c>
    </row>
    <row r="153" spans="1:12" x14ac:dyDescent="0.3">
      <c r="A153" s="138"/>
      <c r="B153" s="139"/>
      <c r="C153" s="94"/>
      <c r="D153" s="94"/>
      <c r="E153" s="140"/>
      <c r="F153" s="141"/>
      <c r="G153" s="141"/>
      <c r="H153" s="141"/>
      <c r="I153" s="141"/>
      <c r="J153" s="94"/>
      <c r="K153" s="94"/>
      <c r="L153" s="94"/>
    </row>
    <row r="154" spans="1:12" x14ac:dyDescent="0.3">
      <c r="A154" s="138"/>
      <c r="B154" s="139"/>
      <c r="C154" s="94"/>
      <c r="D154" s="94"/>
      <c r="E154" s="140"/>
      <c r="F154" s="141"/>
      <c r="G154" s="141"/>
      <c r="H154" s="141"/>
      <c r="I154" s="141"/>
      <c r="J154" s="94"/>
      <c r="K154" s="94"/>
      <c r="L154" s="94"/>
    </row>
    <row r="155" spans="1:12" x14ac:dyDescent="0.3">
      <c r="A155" s="138"/>
      <c r="B155" s="139"/>
      <c r="C155" s="94"/>
      <c r="D155" s="94"/>
      <c r="E155" s="140"/>
      <c r="F155" s="141"/>
      <c r="G155" s="141"/>
      <c r="H155" s="141"/>
      <c r="I155" s="141"/>
      <c r="J155" s="94"/>
      <c r="K155" s="94"/>
      <c r="L155" s="94"/>
    </row>
    <row r="156" spans="1:12" x14ac:dyDescent="0.3">
      <c r="A156" s="138"/>
      <c r="B156" s="139"/>
      <c r="C156" s="94"/>
      <c r="D156" s="94"/>
      <c r="E156" s="140"/>
      <c r="F156" s="141"/>
      <c r="G156" s="141"/>
      <c r="H156" s="141"/>
      <c r="I156" s="141"/>
      <c r="J156" s="94"/>
      <c r="K156" s="94"/>
      <c r="L156" s="94"/>
    </row>
    <row r="157" spans="1:12" x14ac:dyDescent="0.3">
      <c r="A157" s="98" t="s">
        <v>5</v>
      </c>
      <c r="B157" s="99" t="s">
        <v>6</v>
      </c>
      <c r="C157" s="99" t="s">
        <v>7</v>
      </c>
      <c r="D157" s="100" t="s">
        <v>8</v>
      </c>
      <c r="E157" s="251" t="s">
        <v>20</v>
      </c>
      <c r="F157" s="252"/>
      <c r="G157" s="252"/>
      <c r="H157" s="252"/>
      <c r="I157" s="253"/>
      <c r="J157" s="101" t="s">
        <v>9</v>
      </c>
      <c r="K157" s="99" t="s">
        <v>10</v>
      </c>
      <c r="L157" s="99" t="s">
        <v>11</v>
      </c>
    </row>
    <row r="158" spans="1:12" x14ac:dyDescent="0.3">
      <c r="A158" s="102"/>
      <c r="B158" s="103"/>
      <c r="C158" s="103"/>
      <c r="D158" s="104" t="s">
        <v>12</v>
      </c>
      <c r="E158" s="105">
        <v>2561</v>
      </c>
      <c r="F158" s="105">
        <v>2562</v>
      </c>
      <c r="G158" s="105">
        <v>2563</v>
      </c>
      <c r="H158" s="105">
        <v>2564</v>
      </c>
      <c r="I158" s="105">
        <v>2565</v>
      </c>
      <c r="J158" s="104" t="s">
        <v>13</v>
      </c>
      <c r="K158" s="104" t="s">
        <v>14</v>
      </c>
      <c r="L158" s="104" t="s">
        <v>15</v>
      </c>
    </row>
    <row r="159" spans="1:12" x14ac:dyDescent="0.3">
      <c r="A159" s="106"/>
      <c r="B159" s="107"/>
      <c r="C159" s="107"/>
      <c r="D159" s="107"/>
      <c r="E159" s="108" t="s">
        <v>16</v>
      </c>
      <c r="F159" s="108" t="s">
        <v>16</v>
      </c>
      <c r="G159" s="108" t="s">
        <v>16</v>
      </c>
      <c r="H159" s="108" t="s">
        <v>16</v>
      </c>
      <c r="I159" s="108" t="s">
        <v>16</v>
      </c>
      <c r="J159" s="109"/>
      <c r="K159" s="109"/>
      <c r="L159" s="109" t="s">
        <v>17</v>
      </c>
    </row>
    <row r="160" spans="1:12" x14ac:dyDescent="0.3">
      <c r="A160" s="79">
        <v>9</v>
      </c>
      <c r="B160" s="31" t="s">
        <v>340</v>
      </c>
      <c r="C160" s="31" t="s">
        <v>335</v>
      </c>
      <c r="D160" s="31" t="s">
        <v>341</v>
      </c>
      <c r="E160" s="110" t="s">
        <v>189</v>
      </c>
      <c r="F160" s="110" t="s">
        <v>189</v>
      </c>
      <c r="G160" s="110" t="s">
        <v>189</v>
      </c>
      <c r="H160" s="110" t="s">
        <v>189</v>
      </c>
      <c r="I160" s="110" t="s">
        <v>189</v>
      </c>
      <c r="J160" s="132" t="s">
        <v>23</v>
      </c>
      <c r="K160" s="31" t="s">
        <v>352</v>
      </c>
      <c r="L160" s="79" t="s">
        <v>37</v>
      </c>
    </row>
    <row r="161" spans="1:12" x14ac:dyDescent="0.3">
      <c r="A161" s="133"/>
      <c r="B161" s="56" t="s">
        <v>104</v>
      </c>
      <c r="C161" s="56" t="s">
        <v>336</v>
      </c>
      <c r="D161" s="56" t="s">
        <v>405</v>
      </c>
      <c r="E161" s="80"/>
      <c r="F161" s="80"/>
      <c r="G161" s="80"/>
      <c r="H161" s="80"/>
      <c r="I161" s="80"/>
      <c r="J161" s="134" t="s">
        <v>312</v>
      </c>
      <c r="K161" s="56" t="s">
        <v>313</v>
      </c>
      <c r="L161" s="82" t="s">
        <v>38</v>
      </c>
    </row>
    <row r="162" spans="1:12" x14ac:dyDescent="0.3">
      <c r="A162" s="88"/>
      <c r="B162" s="56"/>
      <c r="C162" s="56" t="s">
        <v>337</v>
      </c>
      <c r="D162" s="56"/>
      <c r="E162" s="80"/>
      <c r="F162" s="80"/>
      <c r="G162" s="80"/>
      <c r="H162" s="80"/>
      <c r="I162" s="80"/>
      <c r="J162" s="134" t="s">
        <v>313</v>
      </c>
      <c r="K162" s="56" t="s">
        <v>345</v>
      </c>
      <c r="L162" s="56"/>
    </row>
    <row r="163" spans="1:12" x14ac:dyDescent="0.3">
      <c r="A163" s="88"/>
      <c r="B163" s="56"/>
      <c r="C163" s="56" t="s">
        <v>338</v>
      </c>
      <c r="D163" s="56"/>
      <c r="E163" s="80"/>
      <c r="F163" s="80"/>
      <c r="G163" s="80"/>
      <c r="H163" s="80"/>
      <c r="I163" s="80"/>
      <c r="J163" s="134" t="s">
        <v>342</v>
      </c>
      <c r="K163" s="56" t="s">
        <v>346</v>
      </c>
      <c r="L163" s="56"/>
    </row>
    <row r="164" spans="1:12" x14ac:dyDescent="0.3">
      <c r="A164" s="88"/>
      <c r="B164" s="56"/>
      <c r="C164" s="56" t="s">
        <v>339</v>
      </c>
      <c r="D164" s="56"/>
      <c r="E164" s="80"/>
      <c r="F164" s="81"/>
      <c r="G164" s="81"/>
      <c r="H164" s="81"/>
      <c r="I164" s="135"/>
      <c r="J164" s="36" t="s">
        <v>351</v>
      </c>
      <c r="K164" s="56" t="s">
        <v>347</v>
      </c>
      <c r="L164" s="82"/>
    </row>
    <row r="165" spans="1:12" x14ac:dyDescent="0.3">
      <c r="A165" s="88"/>
      <c r="B165" s="56"/>
      <c r="C165" s="56"/>
      <c r="D165" s="56"/>
      <c r="E165" s="80"/>
      <c r="F165" s="81"/>
      <c r="G165" s="81"/>
      <c r="H165" s="81"/>
      <c r="I165" s="81"/>
      <c r="J165" s="36" t="s">
        <v>343</v>
      </c>
      <c r="K165" s="56" t="s">
        <v>348</v>
      </c>
      <c r="L165" s="82"/>
    </row>
    <row r="166" spans="1:12" x14ac:dyDescent="0.3">
      <c r="A166" s="88"/>
      <c r="B166" s="56"/>
      <c r="C166" s="56"/>
      <c r="D166" s="56"/>
      <c r="E166" s="80"/>
      <c r="F166" s="80"/>
      <c r="G166" s="80"/>
      <c r="H166" s="80"/>
      <c r="I166" s="80"/>
      <c r="J166" s="36" t="s">
        <v>344</v>
      </c>
      <c r="K166" s="56" t="s">
        <v>349</v>
      </c>
      <c r="L166" s="56"/>
    </row>
    <row r="167" spans="1:12" x14ac:dyDescent="0.3">
      <c r="A167" s="106"/>
      <c r="B167" s="109"/>
      <c r="C167" s="85"/>
      <c r="D167" s="85"/>
      <c r="E167" s="142"/>
      <c r="F167" s="143"/>
      <c r="G167" s="143"/>
      <c r="H167" s="143"/>
      <c r="I167" s="143"/>
      <c r="J167" s="89" t="s">
        <v>350</v>
      </c>
      <c r="K167" s="85"/>
      <c r="L167" s="85"/>
    </row>
    <row r="168" spans="1:12" x14ac:dyDescent="0.3">
      <c r="A168" s="87">
        <v>10</v>
      </c>
      <c r="B168" s="115" t="s">
        <v>356</v>
      </c>
      <c r="C168" s="144" t="s">
        <v>357</v>
      </c>
      <c r="D168" s="115" t="s">
        <v>358</v>
      </c>
      <c r="E168" s="112" t="s">
        <v>189</v>
      </c>
      <c r="F168" s="152" t="s">
        <v>189</v>
      </c>
      <c r="G168" s="152" t="s">
        <v>189</v>
      </c>
      <c r="H168" s="152" t="s">
        <v>189</v>
      </c>
      <c r="I168" s="152" t="s">
        <v>189</v>
      </c>
      <c r="J168" s="115" t="s">
        <v>23</v>
      </c>
      <c r="K168" s="115" t="s">
        <v>177</v>
      </c>
      <c r="L168" s="79" t="s">
        <v>37</v>
      </c>
    </row>
    <row r="169" spans="1:12" x14ac:dyDescent="0.3">
      <c r="A169" s="102"/>
      <c r="B169" s="104"/>
      <c r="C169" s="147" t="s">
        <v>367</v>
      </c>
      <c r="D169" s="37" t="s">
        <v>178</v>
      </c>
      <c r="E169" s="136"/>
      <c r="F169" s="137"/>
      <c r="G169" s="137"/>
      <c r="H169" s="137"/>
      <c r="I169" s="137"/>
      <c r="J169" s="37" t="s">
        <v>359</v>
      </c>
      <c r="K169" s="37" t="s">
        <v>363</v>
      </c>
      <c r="L169" s="82" t="s">
        <v>38</v>
      </c>
    </row>
    <row r="170" spans="1:12" x14ac:dyDescent="0.3">
      <c r="A170" s="102"/>
      <c r="B170" s="104"/>
      <c r="C170" s="147" t="s">
        <v>368</v>
      </c>
      <c r="D170" s="37" t="s">
        <v>51</v>
      </c>
      <c r="E170" s="136"/>
      <c r="F170" s="137"/>
      <c r="G170" s="137"/>
      <c r="H170" s="137"/>
      <c r="I170" s="137"/>
      <c r="J170" s="37" t="s">
        <v>360</v>
      </c>
      <c r="K170" s="37" t="s">
        <v>364</v>
      </c>
      <c r="L170" s="82"/>
    </row>
    <row r="171" spans="1:12" x14ac:dyDescent="0.3">
      <c r="A171" s="102"/>
      <c r="B171" s="104"/>
      <c r="C171" s="147" t="s">
        <v>369</v>
      </c>
      <c r="D171" s="82"/>
      <c r="E171" s="136"/>
      <c r="F171" s="137"/>
      <c r="G171" s="137"/>
      <c r="H171" s="137"/>
      <c r="I171" s="137"/>
      <c r="J171" s="37" t="s">
        <v>361</v>
      </c>
      <c r="K171" s="37" t="s">
        <v>365</v>
      </c>
      <c r="L171" s="82"/>
    </row>
    <row r="172" spans="1:12" x14ac:dyDescent="0.3">
      <c r="A172" s="102"/>
      <c r="B172" s="104"/>
      <c r="C172" s="147" t="s">
        <v>370</v>
      </c>
      <c r="D172" s="82"/>
      <c r="E172" s="136"/>
      <c r="F172" s="137"/>
      <c r="G172" s="137"/>
      <c r="H172" s="137"/>
      <c r="I172" s="137"/>
      <c r="J172" s="37" t="s">
        <v>362</v>
      </c>
      <c r="K172" s="37" t="s">
        <v>366</v>
      </c>
      <c r="L172" s="82"/>
    </row>
    <row r="173" spans="1:12" x14ac:dyDescent="0.3">
      <c r="A173" s="102"/>
      <c r="B173" s="104"/>
      <c r="C173" s="147"/>
      <c r="D173" s="82"/>
      <c r="E173" s="136"/>
      <c r="F173" s="137"/>
      <c r="G173" s="137"/>
      <c r="H173" s="137"/>
      <c r="I173" s="137"/>
      <c r="J173" s="37" t="s">
        <v>136</v>
      </c>
      <c r="K173" s="37" t="s">
        <v>371</v>
      </c>
      <c r="L173" s="82"/>
    </row>
    <row r="174" spans="1:12" x14ac:dyDescent="0.3">
      <c r="A174" s="102"/>
      <c r="B174" s="104"/>
      <c r="C174" s="147"/>
      <c r="D174" s="82"/>
      <c r="E174" s="136"/>
      <c r="F174" s="137"/>
      <c r="G174" s="137"/>
      <c r="H174" s="137"/>
      <c r="I174" s="137"/>
      <c r="J174" s="37"/>
      <c r="K174" s="37" t="s">
        <v>372</v>
      </c>
      <c r="L174" s="82"/>
    </row>
    <row r="175" spans="1:12" x14ac:dyDescent="0.3">
      <c r="A175" s="106"/>
      <c r="B175" s="109"/>
      <c r="C175" s="148"/>
      <c r="D175" s="85"/>
      <c r="E175" s="142"/>
      <c r="F175" s="143"/>
      <c r="G175" s="143"/>
      <c r="H175" s="143"/>
      <c r="I175" s="143"/>
      <c r="J175" s="149"/>
      <c r="K175" s="149" t="s">
        <v>373</v>
      </c>
      <c r="L175" s="85"/>
    </row>
    <row r="176" spans="1:12" x14ac:dyDescent="0.3">
      <c r="A176" s="138"/>
      <c r="B176" s="139"/>
      <c r="C176" s="94"/>
      <c r="D176" s="94"/>
      <c r="E176" s="140"/>
      <c r="F176" s="141"/>
      <c r="G176" s="141"/>
      <c r="H176" s="141"/>
      <c r="I176" s="141"/>
      <c r="J176" s="150"/>
      <c r="K176" s="150"/>
      <c r="L176" s="94"/>
    </row>
    <row r="177" spans="1:12" ht="21" x14ac:dyDescent="0.3">
      <c r="A177" s="138"/>
      <c r="B177" s="139"/>
      <c r="C177" s="94"/>
      <c r="D177" s="94"/>
      <c r="E177" s="140"/>
      <c r="F177" s="141"/>
      <c r="G177" s="141"/>
      <c r="H177" s="141"/>
      <c r="I177" s="141"/>
      <c r="J177" s="150"/>
      <c r="K177" s="150"/>
      <c r="L177" s="212">
        <v>11</v>
      </c>
    </row>
    <row r="178" spans="1:12" x14ac:dyDescent="0.3">
      <c r="A178" s="138"/>
      <c r="B178" s="139"/>
      <c r="C178" s="94"/>
      <c r="D178" s="94"/>
      <c r="E178" s="140"/>
      <c r="F178" s="141"/>
      <c r="G178" s="141"/>
      <c r="H178" s="141"/>
      <c r="I178" s="141"/>
      <c r="J178" s="150"/>
      <c r="K178" s="150"/>
      <c r="L178" s="94"/>
    </row>
    <row r="179" spans="1:12" x14ac:dyDescent="0.3">
      <c r="A179" s="138"/>
      <c r="B179" s="139"/>
      <c r="C179" s="94"/>
      <c r="D179" s="94"/>
      <c r="E179" s="140"/>
      <c r="F179" s="141"/>
      <c r="G179" s="141"/>
      <c r="H179" s="141"/>
      <c r="I179" s="141"/>
      <c r="J179" s="150"/>
      <c r="K179" s="150"/>
      <c r="L179" s="94"/>
    </row>
    <row r="180" spans="1:12" x14ac:dyDescent="0.3">
      <c r="A180" s="98" t="s">
        <v>5</v>
      </c>
      <c r="B180" s="99" t="s">
        <v>6</v>
      </c>
      <c r="C180" s="99" t="s">
        <v>7</v>
      </c>
      <c r="D180" s="100" t="s">
        <v>8</v>
      </c>
      <c r="E180" s="251" t="s">
        <v>20</v>
      </c>
      <c r="F180" s="252"/>
      <c r="G180" s="252"/>
      <c r="H180" s="252"/>
      <c r="I180" s="253"/>
      <c r="J180" s="101" t="s">
        <v>9</v>
      </c>
      <c r="K180" s="99" t="s">
        <v>10</v>
      </c>
      <c r="L180" s="99" t="s">
        <v>11</v>
      </c>
    </row>
    <row r="181" spans="1:12" x14ac:dyDescent="0.3">
      <c r="A181" s="102"/>
      <c r="B181" s="103"/>
      <c r="C181" s="103"/>
      <c r="D181" s="104" t="s">
        <v>12</v>
      </c>
      <c r="E181" s="105">
        <v>2561</v>
      </c>
      <c r="F181" s="105">
        <v>2562</v>
      </c>
      <c r="G181" s="105">
        <v>2563</v>
      </c>
      <c r="H181" s="105">
        <v>2564</v>
      </c>
      <c r="I181" s="105">
        <v>2565</v>
      </c>
      <c r="J181" s="104" t="s">
        <v>13</v>
      </c>
      <c r="K181" s="104" t="s">
        <v>14</v>
      </c>
      <c r="L181" s="104" t="s">
        <v>15</v>
      </c>
    </row>
    <row r="182" spans="1:12" x14ac:dyDescent="0.3">
      <c r="A182" s="106"/>
      <c r="B182" s="107"/>
      <c r="C182" s="107"/>
      <c r="D182" s="107"/>
      <c r="E182" s="108" t="s">
        <v>16</v>
      </c>
      <c r="F182" s="108" t="s">
        <v>16</v>
      </c>
      <c r="G182" s="108" t="s">
        <v>16</v>
      </c>
      <c r="H182" s="108" t="s">
        <v>16</v>
      </c>
      <c r="I182" s="108" t="s">
        <v>16</v>
      </c>
      <c r="J182" s="109"/>
      <c r="K182" s="109"/>
      <c r="L182" s="109" t="s">
        <v>17</v>
      </c>
    </row>
    <row r="183" spans="1:12" x14ac:dyDescent="0.3">
      <c r="A183" s="87">
        <v>11</v>
      </c>
      <c r="B183" s="31" t="s">
        <v>649</v>
      </c>
      <c r="C183" s="31" t="s">
        <v>390</v>
      </c>
      <c r="D183" s="31" t="s">
        <v>392</v>
      </c>
      <c r="E183" s="110" t="s">
        <v>189</v>
      </c>
      <c r="F183" s="110" t="s">
        <v>189</v>
      </c>
      <c r="G183" s="110" t="s">
        <v>189</v>
      </c>
      <c r="H183" s="110" t="s">
        <v>189</v>
      </c>
      <c r="I183" s="110" t="s">
        <v>189</v>
      </c>
      <c r="J183" s="132" t="s">
        <v>46</v>
      </c>
      <c r="K183" s="132" t="s">
        <v>399</v>
      </c>
      <c r="L183" s="79" t="s">
        <v>37</v>
      </c>
    </row>
    <row r="184" spans="1:12" x14ac:dyDescent="0.3">
      <c r="A184" s="133"/>
      <c r="B184" s="56"/>
      <c r="C184" s="56" t="s">
        <v>395</v>
      </c>
      <c r="D184" s="56" t="s">
        <v>87</v>
      </c>
      <c r="E184" s="80"/>
      <c r="F184" s="80"/>
      <c r="G184" s="80"/>
      <c r="H184" s="80"/>
      <c r="I184" s="80"/>
      <c r="J184" s="134" t="s">
        <v>312</v>
      </c>
      <c r="K184" s="134" t="s">
        <v>313</v>
      </c>
      <c r="L184" s="82" t="s">
        <v>38</v>
      </c>
    </row>
    <row r="185" spans="1:12" x14ac:dyDescent="0.3">
      <c r="A185" s="88"/>
      <c r="B185" s="56"/>
      <c r="C185" s="56" t="s">
        <v>391</v>
      </c>
      <c r="D185" s="56"/>
      <c r="E185" s="80"/>
      <c r="F185" s="80"/>
      <c r="G185" s="80"/>
      <c r="H185" s="80"/>
      <c r="I185" s="80"/>
      <c r="J185" s="134" t="s">
        <v>313</v>
      </c>
      <c r="K185" s="134" t="s">
        <v>393</v>
      </c>
      <c r="L185" s="56"/>
    </row>
    <row r="186" spans="1:12" x14ac:dyDescent="0.3">
      <c r="A186" s="88"/>
      <c r="B186" s="56"/>
      <c r="C186" s="56" t="s">
        <v>396</v>
      </c>
      <c r="D186" s="56"/>
      <c r="E186" s="80"/>
      <c r="F186" s="80"/>
      <c r="G186" s="80"/>
      <c r="H186" s="80"/>
      <c r="I186" s="80"/>
      <c r="J186" s="134" t="s">
        <v>104</v>
      </c>
      <c r="K186" s="56" t="s">
        <v>394</v>
      </c>
      <c r="L186" s="56"/>
    </row>
    <row r="187" spans="1:12" x14ac:dyDescent="0.3">
      <c r="A187" s="88"/>
      <c r="B187" s="56"/>
      <c r="C187" s="56" t="s">
        <v>181</v>
      </c>
      <c r="D187" s="56"/>
      <c r="E187" s="80"/>
      <c r="F187" s="81"/>
      <c r="G187" s="81"/>
      <c r="H187" s="81"/>
      <c r="I187" s="135"/>
      <c r="J187" s="56"/>
      <c r="K187" s="56" t="s">
        <v>397</v>
      </c>
      <c r="L187" s="82"/>
    </row>
    <row r="188" spans="1:12" x14ac:dyDescent="0.3">
      <c r="A188" s="88"/>
      <c r="B188" s="56"/>
      <c r="C188" s="56"/>
      <c r="D188" s="56"/>
      <c r="E188" s="80"/>
      <c r="F188" s="81"/>
      <c r="G188" s="81"/>
      <c r="H188" s="81"/>
      <c r="I188" s="81"/>
      <c r="J188" s="56"/>
      <c r="K188" s="56" t="s">
        <v>391</v>
      </c>
      <c r="L188" s="82"/>
    </row>
    <row r="189" spans="1:12" x14ac:dyDescent="0.3">
      <c r="A189" s="88"/>
      <c r="B189" s="56"/>
      <c r="C189" s="56"/>
      <c r="D189" s="56"/>
      <c r="E189" s="80"/>
      <c r="F189" s="80"/>
      <c r="G189" s="80"/>
      <c r="H189" s="80"/>
      <c r="I189" s="80"/>
      <c r="J189" s="56"/>
      <c r="K189" s="56" t="s">
        <v>398</v>
      </c>
      <c r="L189" s="56"/>
    </row>
    <row r="190" spans="1:12" x14ac:dyDescent="0.3">
      <c r="A190" s="88"/>
      <c r="B190" s="56"/>
      <c r="C190" s="56"/>
      <c r="D190" s="56"/>
      <c r="E190" s="80"/>
      <c r="F190" s="80"/>
      <c r="G190" s="80"/>
      <c r="H190" s="80"/>
      <c r="I190" s="80"/>
      <c r="J190" s="56"/>
      <c r="K190" s="37" t="s">
        <v>30</v>
      </c>
      <c r="L190" s="56"/>
    </row>
    <row r="191" spans="1:12" x14ac:dyDescent="0.3">
      <c r="A191" s="87">
        <v>12</v>
      </c>
      <c r="B191" s="115" t="s">
        <v>400</v>
      </c>
      <c r="C191" s="115" t="s">
        <v>402</v>
      </c>
      <c r="D191" s="115" t="s">
        <v>86</v>
      </c>
      <c r="E191" s="145"/>
      <c r="F191" s="146"/>
      <c r="G191" s="146"/>
      <c r="H191" s="146"/>
      <c r="I191" s="146"/>
      <c r="J191" s="115" t="s">
        <v>46</v>
      </c>
      <c r="K191" s="115" t="s">
        <v>399</v>
      </c>
      <c r="L191" s="79" t="s">
        <v>37</v>
      </c>
    </row>
    <row r="192" spans="1:12" x14ac:dyDescent="0.3">
      <c r="A192" s="102"/>
      <c r="B192" s="37" t="s">
        <v>401</v>
      </c>
      <c r="C192" s="37" t="s">
        <v>403</v>
      </c>
      <c r="D192" s="37" t="s">
        <v>87</v>
      </c>
      <c r="E192" s="113" t="s">
        <v>189</v>
      </c>
      <c r="F192" s="151" t="s">
        <v>189</v>
      </c>
      <c r="G192" s="151" t="s">
        <v>189</v>
      </c>
      <c r="H192" s="151" t="s">
        <v>190</v>
      </c>
      <c r="I192" s="151" t="s">
        <v>189</v>
      </c>
      <c r="J192" s="37" t="s">
        <v>312</v>
      </c>
      <c r="K192" s="37" t="s">
        <v>313</v>
      </c>
      <c r="L192" s="82" t="s">
        <v>38</v>
      </c>
    </row>
    <row r="193" spans="1:12" x14ac:dyDescent="0.3">
      <c r="A193" s="102"/>
      <c r="B193" s="104"/>
      <c r="C193" s="37" t="s">
        <v>404</v>
      </c>
      <c r="D193" s="82"/>
      <c r="E193" s="136"/>
      <c r="F193" s="137"/>
      <c r="G193" s="137"/>
      <c r="H193" s="137"/>
      <c r="I193" s="137"/>
      <c r="J193" s="37" t="s">
        <v>313</v>
      </c>
      <c r="K193" s="37" t="s">
        <v>342</v>
      </c>
      <c r="L193" s="82"/>
    </row>
    <row r="194" spans="1:12" x14ac:dyDescent="0.3">
      <c r="A194" s="102"/>
      <c r="B194" s="104"/>
      <c r="C194" s="37"/>
      <c r="D194" s="82"/>
      <c r="E194" s="136"/>
      <c r="F194" s="137"/>
      <c r="G194" s="137"/>
      <c r="H194" s="137"/>
      <c r="I194" s="137"/>
      <c r="J194" s="37" t="s">
        <v>104</v>
      </c>
      <c r="K194" s="37" t="s">
        <v>406</v>
      </c>
      <c r="L194" s="82"/>
    </row>
    <row r="195" spans="1:12" x14ac:dyDescent="0.3">
      <c r="A195" s="106"/>
      <c r="B195" s="109"/>
      <c r="C195" s="149"/>
      <c r="D195" s="85"/>
      <c r="E195" s="142"/>
      <c r="F195" s="143"/>
      <c r="G195" s="143"/>
      <c r="H195" s="143"/>
      <c r="I195" s="143"/>
      <c r="J195" s="149"/>
      <c r="K195" s="149"/>
      <c r="L195" s="85"/>
    </row>
    <row r="196" spans="1:12" x14ac:dyDescent="0.3">
      <c r="A196" s="87">
        <v>13</v>
      </c>
      <c r="B196" s="115" t="s">
        <v>407</v>
      </c>
      <c r="C196" s="115" t="s">
        <v>409</v>
      </c>
      <c r="D196" s="115" t="s">
        <v>86</v>
      </c>
      <c r="E196" s="112" t="s">
        <v>189</v>
      </c>
      <c r="F196" s="152" t="s">
        <v>189</v>
      </c>
      <c r="G196" s="152" t="s">
        <v>189</v>
      </c>
      <c r="H196" s="152" t="s">
        <v>189</v>
      </c>
      <c r="I196" s="152" t="s">
        <v>189</v>
      </c>
      <c r="J196" s="115" t="s">
        <v>46</v>
      </c>
      <c r="K196" s="115" t="s">
        <v>399</v>
      </c>
      <c r="L196" s="79" t="s">
        <v>37</v>
      </c>
    </row>
    <row r="197" spans="1:12" x14ac:dyDescent="0.3">
      <c r="A197" s="102"/>
      <c r="B197" s="37" t="s">
        <v>408</v>
      </c>
      <c r="C197" s="37" t="s">
        <v>410</v>
      </c>
      <c r="D197" s="37" t="s">
        <v>87</v>
      </c>
      <c r="E197" s="136"/>
      <c r="F197" s="137"/>
      <c r="G197" s="137"/>
      <c r="H197" s="137"/>
      <c r="I197" s="137"/>
      <c r="J197" s="37" t="s">
        <v>312</v>
      </c>
      <c r="K197" s="37" t="s">
        <v>313</v>
      </c>
      <c r="L197" s="82" t="s">
        <v>38</v>
      </c>
    </row>
    <row r="198" spans="1:12" x14ac:dyDescent="0.3">
      <c r="A198" s="102"/>
      <c r="B198" s="104"/>
      <c r="C198" s="37"/>
      <c r="D198" s="82"/>
      <c r="E198" s="136"/>
      <c r="F198" s="137"/>
      <c r="G198" s="137"/>
      <c r="H198" s="137"/>
      <c r="I198" s="137"/>
      <c r="J198" s="37" t="s">
        <v>411</v>
      </c>
      <c r="K198" s="37" t="s">
        <v>342</v>
      </c>
      <c r="L198" s="82"/>
    </row>
    <row r="199" spans="1:12" x14ac:dyDescent="0.3">
      <c r="A199" s="102"/>
      <c r="B199" s="104"/>
      <c r="C199" s="37"/>
      <c r="D199" s="82"/>
      <c r="E199" s="136"/>
      <c r="F199" s="137"/>
      <c r="G199" s="137"/>
      <c r="H199" s="137"/>
      <c r="I199" s="137"/>
      <c r="J199" s="37" t="s">
        <v>650</v>
      </c>
      <c r="K199" s="37" t="s">
        <v>412</v>
      </c>
      <c r="L199" s="82"/>
    </row>
    <row r="200" spans="1:12" x14ac:dyDescent="0.3">
      <c r="A200" s="102"/>
      <c r="B200" s="104"/>
      <c r="C200" s="37"/>
      <c r="D200" s="82"/>
      <c r="E200" s="136"/>
      <c r="F200" s="137"/>
      <c r="G200" s="137"/>
      <c r="H200" s="137"/>
      <c r="I200" s="137"/>
      <c r="J200" s="37" t="s">
        <v>651</v>
      </c>
      <c r="K200" s="37" t="s">
        <v>413</v>
      </c>
      <c r="L200" s="82"/>
    </row>
    <row r="201" spans="1:12" x14ac:dyDescent="0.3">
      <c r="A201" s="106"/>
      <c r="B201" s="109"/>
      <c r="C201" s="149"/>
      <c r="D201" s="85"/>
      <c r="E201" s="142"/>
      <c r="F201" s="143"/>
      <c r="G201" s="143"/>
      <c r="H201" s="143"/>
      <c r="I201" s="143"/>
      <c r="J201" s="149" t="s">
        <v>413</v>
      </c>
      <c r="K201" s="149"/>
      <c r="L201" s="85"/>
    </row>
    <row r="202" spans="1:12" ht="21" x14ac:dyDescent="0.3">
      <c r="A202" s="138"/>
      <c r="B202" s="139"/>
      <c r="C202" s="150"/>
      <c r="D202" s="94"/>
      <c r="E202" s="140"/>
      <c r="F202" s="141"/>
      <c r="G202" s="141"/>
      <c r="H202" s="141"/>
      <c r="I202" s="141"/>
      <c r="J202" s="150"/>
      <c r="K202" s="150"/>
      <c r="L202" s="212">
        <v>12</v>
      </c>
    </row>
    <row r="203" spans="1:12" x14ac:dyDescent="0.3">
      <c r="A203" s="138"/>
      <c r="B203" s="139"/>
      <c r="C203" s="150"/>
      <c r="D203" s="94"/>
      <c r="E203" s="140"/>
      <c r="F203" s="141"/>
      <c r="G203" s="141"/>
      <c r="H203" s="141"/>
      <c r="I203" s="141"/>
      <c r="J203" s="150"/>
      <c r="K203" s="150"/>
      <c r="L203" s="94"/>
    </row>
    <row r="204" spans="1:12" x14ac:dyDescent="0.3">
      <c r="A204" s="98" t="s">
        <v>5</v>
      </c>
      <c r="B204" s="99" t="s">
        <v>6</v>
      </c>
      <c r="C204" s="99" t="s">
        <v>7</v>
      </c>
      <c r="D204" s="100" t="s">
        <v>8</v>
      </c>
      <c r="E204" s="251" t="s">
        <v>20</v>
      </c>
      <c r="F204" s="252"/>
      <c r="G204" s="252"/>
      <c r="H204" s="252"/>
      <c r="I204" s="253"/>
      <c r="J204" s="101" t="s">
        <v>9</v>
      </c>
      <c r="K204" s="99" t="s">
        <v>10</v>
      </c>
      <c r="L204" s="99" t="s">
        <v>11</v>
      </c>
    </row>
    <row r="205" spans="1:12" x14ac:dyDescent="0.3">
      <c r="A205" s="102"/>
      <c r="B205" s="103"/>
      <c r="C205" s="103"/>
      <c r="D205" s="104" t="s">
        <v>12</v>
      </c>
      <c r="E205" s="105">
        <v>2561</v>
      </c>
      <c r="F205" s="105">
        <v>2562</v>
      </c>
      <c r="G205" s="105">
        <v>2563</v>
      </c>
      <c r="H205" s="105">
        <v>2564</v>
      </c>
      <c r="I205" s="105">
        <v>2565</v>
      </c>
      <c r="J205" s="104" t="s">
        <v>13</v>
      </c>
      <c r="K205" s="104" t="s">
        <v>14</v>
      </c>
      <c r="L205" s="104" t="s">
        <v>15</v>
      </c>
    </row>
    <row r="206" spans="1:12" x14ac:dyDescent="0.3">
      <c r="A206" s="106"/>
      <c r="B206" s="107"/>
      <c r="C206" s="107"/>
      <c r="D206" s="107"/>
      <c r="E206" s="108" t="s">
        <v>16</v>
      </c>
      <c r="F206" s="108" t="s">
        <v>16</v>
      </c>
      <c r="G206" s="108" t="s">
        <v>16</v>
      </c>
      <c r="H206" s="108" t="s">
        <v>16</v>
      </c>
      <c r="I206" s="108" t="s">
        <v>16</v>
      </c>
      <c r="J206" s="109"/>
      <c r="K206" s="109"/>
      <c r="L206" s="109" t="s">
        <v>17</v>
      </c>
    </row>
    <row r="207" spans="1:12" x14ac:dyDescent="0.3">
      <c r="A207" s="87">
        <v>14</v>
      </c>
      <c r="B207" s="31" t="s">
        <v>414</v>
      </c>
      <c r="C207" s="31" t="s">
        <v>415</v>
      </c>
      <c r="D207" s="31" t="s">
        <v>421</v>
      </c>
      <c r="E207" s="110" t="s">
        <v>189</v>
      </c>
      <c r="F207" s="110" t="s">
        <v>189</v>
      </c>
      <c r="G207" s="110" t="s">
        <v>189</v>
      </c>
      <c r="H207" s="110" t="s">
        <v>189</v>
      </c>
      <c r="I207" s="110" t="s">
        <v>189</v>
      </c>
      <c r="J207" s="32" t="s">
        <v>46</v>
      </c>
      <c r="K207" s="31" t="s">
        <v>422</v>
      </c>
      <c r="L207" s="79" t="s">
        <v>37</v>
      </c>
    </row>
    <row r="208" spans="1:12" x14ac:dyDescent="0.3">
      <c r="A208" s="133"/>
      <c r="B208" s="56" t="s">
        <v>652</v>
      </c>
      <c r="C208" s="56" t="s">
        <v>416</v>
      </c>
      <c r="D208" s="56" t="s">
        <v>104</v>
      </c>
      <c r="E208" s="80"/>
      <c r="F208" s="80"/>
      <c r="G208" s="80"/>
      <c r="H208" s="80"/>
      <c r="I208" s="80"/>
      <c r="J208" s="27" t="s">
        <v>312</v>
      </c>
      <c r="K208" s="56" t="s">
        <v>423</v>
      </c>
      <c r="L208" s="82" t="s">
        <v>38</v>
      </c>
    </row>
    <row r="209" spans="1:12" x14ac:dyDescent="0.3">
      <c r="A209" s="88"/>
      <c r="B209" s="56"/>
      <c r="C209" s="56" t="s">
        <v>417</v>
      </c>
      <c r="D209" s="56"/>
      <c r="E209" s="80"/>
      <c r="F209" s="80"/>
      <c r="G209" s="80"/>
      <c r="H209" s="80"/>
      <c r="I209" s="80"/>
      <c r="J209" s="27" t="s">
        <v>313</v>
      </c>
      <c r="K209" s="56" t="s">
        <v>424</v>
      </c>
      <c r="L209" s="56"/>
    </row>
    <row r="210" spans="1:12" x14ac:dyDescent="0.3">
      <c r="A210" s="88"/>
      <c r="B210" s="56"/>
      <c r="C210" s="56" t="s">
        <v>418</v>
      </c>
      <c r="D210" s="56"/>
      <c r="E210" s="80"/>
      <c r="F210" s="80"/>
      <c r="G210" s="80"/>
      <c r="H210" s="80"/>
      <c r="I210" s="80"/>
      <c r="J210" s="27" t="s">
        <v>104</v>
      </c>
      <c r="K210" s="56" t="s">
        <v>418</v>
      </c>
      <c r="L210" s="56"/>
    </row>
    <row r="211" spans="1:12" x14ac:dyDescent="0.3">
      <c r="A211" s="88"/>
      <c r="B211" s="56"/>
      <c r="C211" s="56" t="s">
        <v>419</v>
      </c>
      <c r="D211" s="56"/>
      <c r="E211" s="80"/>
      <c r="F211" s="81"/>
      <c r="G211" s="81"/>
      <c r="H211" s="81"/>
      <c r="I211" s="135"/>
      <c r="J211" s="20"/>
      <c r="K211" s="56" t="s">
        <v>425</v>
      </c>
      <c r="L211" s="82"/>
    </row>
    <row r="212" spans="1:12" x14ac:dyDescent="0.3">
      <c r="A212" s="88"/>
      <c r="B212" s="56"/>
      <c r="C212" s="56" t="s">
        <v>420</v>
      </c>
      <c r="D212" s="56"/>
      <c r="E212" s="80"/>
      <c r="F212" s="81"/>
      <c r="G212" s="81"/>
      <c r="H212" s="81"/>
      <c r="I212" s="81"/>
      <c r="J212" s="20"/>
      <c r="K212" s="56" t="s">
        <v>426</v>
      </c>
      <c r="L212" s="82"/>
    </row>
    <row r="213" spans="1:12" x14ac:dyDescent="0.3">
      <c r="A213" s="88"/>
      <c r="B213" s="56"/>
      <c r="C213" s="56"/>
      <c r="D213" s="56"/>
      <c r="E213" s="80"/>
      <c r="F213" s="80"/>
      <c r="G213" s="80"/>
      <c r="H213" s="80"/>
      <c r="I213" s="80"/>
      <c r="J213" s="56"/>
      <c r="K213" s="56" t="s">
        <v>127</v>
      </c>
      <c r="L213" s="56"/>
    </row>
    <row r="214" spans="1:12" x14ac:dyDescent="0.3">
      <c r="A214" s="87">
        <v>15</v>
      </c>
      <c r="B214" s="115" t="s">
        <v>434</v>
      </c>
      <c r="C214" s="115" t="s">
        <v>436</v>
      </c>
      <c r="D214" s="115" t="s">
        <v>421</v>
      </c>
      <c r="E214" s="112" t="s">
        <v>189</v>
      </c>
      <c r="F214" s="152" t="s">
        <v>189</v>
      </c>
      <c r="G214" s="152" t="s">
        <v>189</v>
      </c>
      <c r="H214" s="152" t="s">
        <v>189</v>
      </c>
      <c r="I214" s="152" t="s">
        <v>189</v>
      </c>
      <c r="J214" s="132" t="s">
        <v>46</v>
      </c>
      <c r="K214" s="115" t="s">
        <v>441</v>
      </c>
      <c r="L214" s="79" t="s">
        <v>37</v>
      </c>
    </row>
    <row r="215" spans="1:12" x14ac:dyDescent="0.3">
      <c r="A215" s="102"/>
      <c r="B215" s="37" t="s">
        <v>435</v>
      </c>
      <c r="C215" s="37" t="s">
        <v>437</v>
      </c>
      <c r="D215" s="37" t="s">
        <v>405</v>
      </c>
      <c r="E215" s="136"/>
      <c r="F215" s="137"/>
      <c r="G215" s="137"/>
      <c r="H215" s="137"/>
      <c r="I215" s="137"/>
      <c r="J215" s="134" t="s">
        <v>312</v>
      </c>
      <c r="K215" s="37" t="s">
        <v>442</v>
      </c>
      <c r="L215" s="82" t="s">
        <v>38</v>
      </c>
    </row>
    <row r="216" spans="1:12" x14ac:dyDescent="0.3">
      <c r="A216" s="102"/>
      <c r="B216" s="37"/>
      <c r="C216" s="37" t="s">
        <v>438</v>
      </c>
      <c r="D216" s="82"/>
      <c r="E216" s="136"/>
      <c r="F216" s="137"/>
      <c r="G216" s="137"/>
      <c r="H216" s="137"/>
      <c r="I216" s="137"/>
      <c r="J216" s="134" t="s">
        <v>313</v>
      </c>
      <c r="K216" s="37" t="s">
        <v>438</v>
      </c>
      <c r="L216" s="82"/>
    </row>
    <row r="217" spans="1:12" x14ac:dyDescent="0.3">
      <c r="A217" s="102"/>
      <c r="B217" s="37"/>
      <c r="C217" s="37" t="s">
        <v>439</v>
      </c>
      <c r="D217" s="82"/>
      <c r="E217" s="136"/>
      <c r="F217" s="137"/>
      <c r="G217" s="137"/>
      <c r="H217" s="137"/>
      <c r="I217" s="137"/>
      <c r="J217" s="134" t="s">
        <v>104</v>
      </c>
      <c r="K217" s="37" t="s">
        <v>439</v>
      </c>
      <c r="L217" s="82"/>
    </row>
    <row r="218" spans="1:12" x14ac:dyDescent="0.3">
      <c r="A218" s="102"/>
      <c r="B218" s="104"/>
      <c r="C218" s="37" t="s">
        <v>440</v>
      </c>
      <c r="D218" s="82"/>
      <c r="E218" s="136"/>
      <c r="F218" s="137"/>
      <c r="G218" s="137"/>
      <c r="H218" s="137"/>
      <c r="I218" s="137"/>
      <c r="J218" s="37"/>
      <c r="K218" s="37" t="s">
        <v>440</v>
      </c>
      <c r="L218" s="82"/>
    </row>
    <row r="219" spans="1:12" x14ac:dyDescent="0.3">
      <c r="A219" s="106"/>
      <c r="B219" s="109"/>
      <c r="C219" s="149"/>
      <c r="D219" s="85"/>
      <c r="E219" s="142"/>
      <c r="F219" s="143"/>
      <c r="G219" s="143"/>
      <c r="H219" s="143"/>
      <c r="I219" s="143"/>
      <c r="J219" s="149"/>
      <c r="K219" s="149"/>
      <c r="L219" s="85"/>
    </row>
    <row r="220" spans="1:12" x14ac:dyDescent="0.3">
      <c r="A220" s="87">
        <v>16</v>
      </c>
      <c r="B220" s="115" t="s">
        <v>443</v>
      </c>
      <c r="C220" s="115" t="s">
        <v>444</v>
      </c>
      <c r="D220" s="115" t="s">
        <v>421</v>
      </c>
      <c r="E220" s="112" t="s">
        <v>189</v>
      </c>
      <c r="F220" s="152" t="s">
        <v>189</v>
      </c>
      <c r="G220" s="152" t="s">
        <v>189</v>
      </c>
      <c r="H220" s="152" t="s">
        <v>189</v>
      </c>
      <c r="I220" s="152" t="s">
        <v>189</v>
      </c>
      <c r="J220" s="132" t="s">
        <v>46</v>
      </c>
      <c r="K220" s="115" t="s">
        <v>450</v>
      </c>
      <c r="L220" s="79" t="s">
        <v>37</v>
      </c>
    </row>
    <row r="221" spans="1:12" x14ac:dyDescent="0.3">
      <c r="A221" s="102"/>
      <c r="B221" s="104"/>
      <c r="C221" s="37" t="s">
        <v>451</v>
      </c>
      <c r="D221" s="37" t="s">
        <v>104</v>
      </c>
      <c r="E221" s="136"/>
      <c r="F221" s="137"/>
      <c r="G221" s="137"/>
      <c r="H221" s="137"/>
      <c r="I221" s="137"/>
      <c r="J221" s="134" t="s">
        <v>312</v>
      </c>
      <c r="K221" s="37" t="s">
        <v>449</v>
      </c>
      <c r="L221" s="82" t="s">
        <v>38</v>
      </c>
    </row>
    <row r="222" spans="1:12" x14ac:dyDescent="0.3">
      <c r="A222" s="102"/>
      <c r="B222" s="104"/>
      <c r="C222" s="37" t="s">
        <v>449</v>
      </c>
      <c r="D222" s="82"/>
      <c r="E222" s="136"/>
      <c r="F222" s="137"/>
      <c r="G222" s="137"/>
      <c r="H222" s="137"/>
      <c r="I222" s="137"/>
      <c r="J222" s="134" t="s">
        <v>313</v>
      </c>
      <c r="K222" s="37" t="s">
        <v>445</v>
      </c>
      <c r="L222" s="82"/>
    </row>
    <row r="223" spans="1:12" x14ac:dyDescent="0.3">
      <c r="A223" s="102"/>
      <c r="B223" s="104"/>
      <c r="C223" s="37" t="s">
        <v>445</v>
      </c>
      <c r="D223" s="82"/>
      <c r="E223" s="136"/>
      <c r="F223" s="137"/>
      <c r="G223" s="137"/>
      <c r="H223" s="137"/>
      <c r="I223" s="137"/>
      <c r="J223" s="134" t="s">
        <v>104</v>
      </c>
      <c r="K223" s="37" t="s">
        <v>446</v>
      </c>
      <c r="L223" s="82"/>
    </row>
    <row r="224" spans="1:12" x14ac:dyDescent="0.3">
      <c r="A224" s="102"/>
      <c r="B224" s="104"/>
      <c r="C224" s="37" t="s">
        <v>446</v>
      </c>
      <c r="D224" s="82"/>
      <c r="E224" s="136"/>
      <c r="F224" s="137"/>
      <c r="G224" s="137"/>
      <c r="H224" s="137"/>
      <c r="I224" s="137"/>
      <c r="J224" s="37"/>
      <c r="K224" s="37" t="s">
        <v>447</v>
      </c>
      <c r="L224" s="82"/>
    </row>
    <row r="225" spans="1:12" x14ac:dyDescent="0.3">
      <c r="A225" s="102"/>
      <c r="B225" s="104"/>
      <c r="C225" s="37" t="s">
        <v>447</v>
      </c>
      <c r="D225" s="82"/>
      <c r="E225" s="136"/>
      <c r="F225" s="137"/>
      <c r="G225" s="137"/>
      <c r="H225" s="137"/>
      <c r="I225" s="137"/>
      <c r="J225" s="37"/>
      <c r="K225" s="37" t="s">
        <v>448</v>
      </c>
      <c r="L225" s="82"/>
    </row>
    <row r="226" spans="1:12" x14ac:dyDescent="0.3">
      <c r="A226" s="106"/>
      <c r="B226" s="109"/>
      <c r="C226" s="149" t="s">
        <v>448</v>
      </c>
      <c r="D226" s="85"/>
      <c r="E226" s="142"/>
      <c r="F226" s="143"/>
      <c r="G226" s="143"/>
      <c r="H226" s="143"/>
      <c r="I226" s="143"/>
      <c r="J226" s="149"/>
      <c r="K226" s="149"/>
      <c r="L226" s="85"/>
    </row>
    <row r="227" spans="1:12" ht="21" x14ac:dyDescent="0.3">
      <c r="A227" s="138"/>
      <c r="B227" s="139"/>
      <c r="C227" s="150"/>
      <c r="D227" s="94"/>
      <c r="E227" s="140"/>
      <c r="F227" s="141"/>
      <c r="G227" s="141"/>
      <c r="H227" s="141"/>
      <c r="I227" s="141"/>
      <c r="J227" s="150"/>
      <c r="K227" s="150"/>
      <c r="L227" s="212">
        <v>13</v>
      </c>
    </row>
    <row r="228" spans="1:12" x14ac:dyDescent="0.3">
      <c r="A228" s="138"/>
      <c r="B228" s="139"/>
      <c r="C228" s="150"/>
      <c r="D228" s="94"/>
      <c r="E228" s="140"/>
      <c r="F228" s="141"/>
      <c r="G228" s="141"/>
      <c r="H228" s="141"/>
      <c r="I228" s="141"/>
      <c r="J228" s="150"/>
      <c r="K228" s="150"/>
      <c r="L228" s="212"/>
    </row>
    <row r="229" spans="1:12" x14ac:dyDescent="0.3">
      <c r="A229" s="138"/>
      <c r="B229" s="139"/>
      <c r="C229" s="150"/>
      <c r="D229" s="94"/>
      <c r="E229" s="140"/>
      <c r="F229" s="141"/>
      <c r="G229" s="141"/>
      <c r="H229" s="141"/>
      <c r="I229" s="141"/>
      <c r="J229" s="150"/>
      <c r="K229" s="150"/>
      <c r="L229" s="94"/>
    </row>
    <row r="230" spans="1:12" x14ac:dyDescent="0.3">
      <c r="A230" s="138"/>
      <c r="B230" s="139"/>
      <c r="C230" s="150"/>
      <c r="D230" s="94"/>
      <c r="E230" s="140"/>
      <c r="F230" s="141"/>
      <c r="G230" s="141"/>
      <c r="H230" s="141"/>
      <c r="I230" s="141"/>
      <c r="J230" s="150"/>
      <c r="K230" s="150"/>
      <c r="L230" s="94"/>
    </row>
    <row r="231" spans="1:12" x14ac:dyDescent="0.3">
      <c r="A231" s="138"/>
      <c r="B231" s="139"/>
      <c r="C231" s="150"/>
      <c r="D231" s="94"/>
      <c r="E231" s="140"/>
      <c r="F231" s="141"/>
      <c r="G231" s="141"/>
      <c r="H231" s="141"/>
      <c r="I231" s="141"/>
      <c r="J231" s="150"/>
      <c r="K231" s="150"/>
      <c r="L231" s="94"/>
    </row>
    <row r="232" spans="1:12" x14ac:dyDescent="0.3">
      <c r="A232" s="98" t="s">
        <v>5</v>
      </c>
      <c r="B232" s="99" t="s">
        <v>6</v>
      </c>
      <c r="C232" s="99" t="s">
        <v>7</v>
      </c>
      <c r="D232" s="100" t="s">
        <v>8</v>
      </c>
      <c r="E232" s="251" t="s">
        <v>20</v>
      </c>
      <c r="F232" s="252"/>
      <c r="G232" s="252"/>
      <c r="H232" s="252"/>
      <c r="I232" s="253"/>
      <c r="J232" s="101" t="s">
        <v>9</v>
      </c>
      <c r="K232" s="99" t="s">
        <v>10</v>
      </c>
      <c r="L232" s="99" t="s">
        <v>11</v>
      </c>
    </row>
    <row r="233" spans="1:12" x14ac:dyDescent="0.3">
      <c r="A233" s="102"/>
      <c r="B233" s="103"/>
      <c r="C233" s="103"/>
      <c r="D233" s="104" t="s">
        <v>12</v>
      </c>
      <c r="E233" s="105">
        <v>2561</v>
      </c>
      <c r="F233" s="105">
        <v>2562</v>
      </c>
      <c r="G233" s="105">
        <v>2563</v>
      </c>
      <c r="H233" s="105">
        <v>2564</v>
      </c>
      <c r="I233" s="105">
        <v>2565</v>
      </c>
      <c r="J233" s="104" t="s">
        <v>13</v>
      </c>
      <c r="K233" s="104" t="s">
        <v>14</v>
      </c>
      <c r="L233" s="104" t="s">
        <v>15</v>
      </c>
    </row>
    <row r="234" spans="1:12" x14ac:dyDescent="0.3">
      <c r="A234" s="106"/>
      <c r="B234" s="107"/>
      <c r="C234" s="107"/>
      <c r="D234" s="107"/>
      <c r="E234" s="108" t="s">
        <v>16</v>
      </c>
      <c r="F234" s="108" t="s">
        <v>16</v>
      </c>
      <c r="G234" s="108" t="s">
        <v>16</v>
      </c>
      <c r="H234" s="108" t="s">
        <v>16</v>
      </c>
      <c r="I234" s="108" t="s">
        <v>16</v>
      </c>
      <c r="J234" s="109"/>
      <c r="K234" s="109"/>
      <c r="L234" s="109" t="s">
        <v>17</v>
      </c>
    </row>
    <row r="235" spans="1:12" x14ac:dyDescent="0.3">
      <c r="A235" s="87">
        <v>17</v>
      </c>
      <c r="B235" s="115" t="s">
        <v>452</v>
      </c>
      <c r="C235" s="115" t="s">
        <v>453</v>
      </c>
      <c r="D235" s="115" t="s">
        <v>599</v>
      </c>
      <c r="E235" s="112" t="s">
        <v>189</v>
      </c>
      <c r="F235" s="152" t="s">
        <v>189</v>
      </c>
      <c r="G235" s="152" t="s">
        <v>189</v>
      </c>
      <c r="H235" s="152" t="s">
        <v>189</v>
      </c>
      <c r="I235" s="152" t="s">
        <v>189</v>
      </c>
      <c r="J235" s="115" t="s">
        <v>46</v>
      </c>
      <c r="K235" s="115" t="s">
        <v>653</v>
      </c>
      <c r="L235" s="79" t="s">
        <v>37</v>
      </c>
    </row>
    <row r="236" spans="1:12" x14ac:dyDescent="0.3">
      <c r="A236" s="102"/>
      <c r="B236" s="104"/>
      <c r="C236" s="37" t="s">
        <v>454</v>
      </c>
      <c r="D236" s="37" t="s">
        <v>104</v>
      </c>
      <c r="E236" s="136"/>
      <c r="F236" s="137"/>
      <c r="G236" s="137"/>
      <c r="H236" s="137"/>
      <c r="I236" s="137"/>
      <c r="J236" s="37" t="s">
        <v>312</v>
      </c>
      <c r="K236" s="37" t="s">
        <v>654</v>
      </c>
      <c r="L236" s="82" t="s">
        <v>38</v>
      </c>
    </row>
    <row r="237" spans="1:12" x14ac:dyDescent="0.3">
      <c r="A237" s="102"/>
      <c r="B237" s="104"/>
      <c r="C237" s="37" t="s">
        <v>455</v>
      </c>
      <c r="D237" s="82"/>
      <c r="E237" s="136"/>
      <c r="F237" s="137"/>
      <c r="G237" s="137"/>
      <c r="H237" s="137"/>
      <c r="I237" s="137"/>
      <c r="J237" s="37" t="s">
        <v>313</v>
      </c>
      <c r="K237" s="37" t="s">
        <v>455</v>
      </c>
      <c r="L237" s="82"/>
    </row>
    <row r="238" spans="1:12" x14ac:dyDescent="0.3">
      <c r="A238" s="102"/>
      <c r="B238" s="104"/>
      <c r="C238" s="37" t="s">
        <v>456</v>
      </c>
      <c r="D238" s="82"/>
      <c r="E238" s="136"/>
      <c r="F238" s="137"/>
      <c r="G238" s="137"/>
      <c r="H238" s="137"/>
      <c r="I238" s="137"/>
      <c r="J238" s="37" t="s">
        <v>104</v>
      </c>
      <c r="K238" s="37" t="s">
        <v>456</v>
      </c>
      <c r="L238" s="82"/>
    </row>
    <row r="239" spans="1:12" x14ac:dyDescent="0.3">
      <c r="A239" s="102"/>
      <c r="B239" s="104"/>
      <c r="C239" s="37"/>
      <c r="D239" s="82"/>
      <c r="E239" s="136"/>
      <c r="F239" s="137"/>
      <c r="G239" s="137"/>
      <c r="H239" s="137"/>
      <c r="I239" s="137"/>
      <c r="J239" s="37"/>
      <c r="K239" s="37"/>
      <c r="L239" s="82"/>
    </row>
    <row r="240" spans="1:12" x14ac:dyDescent="0.3">
      <c r="A240" s="106"/>
      <c r="B240" s="109"/>
      <c r="C240" s="149"/>
      <c r="D240" s="85"/>
      <c r="E240" s="142"/>
      <c r="F240" s="143"/>
      <c r="G240" s="143"/>
      <c r="H240" s="143"/>
      <c r="I240" s="143"/>
      <c r="J240" s="149"/>
      <c r="K240" s="149"/>
      <c r="L240" s="85"/>
    </row>
    <row r="241" spans="1:12" x14ac:dyDescent="0.3">
      <c r="A241" s="181" t="s">
        <v>188</v>
      </c>
      <c r="B241" s="93" t="s">
        <v>815</v>
      </c>
      <c r="C241" s="190" t="s">
        <v>189</v>
      </c>
      <c r="D241" s="190" t="s">
        <v>189</v>
      </c>
      <c r="E241" s="182" t="s">
        <v>189</v>
      </c>
      <c r="F241" s="183" t="s">
        <v>189</v>
      </c>
      <c r="G241" s="183" t="s">
        <v>189</v>
      </c>
      <c r="H241" s="182">
        <f>H110+H114+H118</f>
        <v>35000</v>
      </c>
      <c r="I241" s="182">
        <f>I110+I114+I118</f>
        <v>53000</v>
      </c>
      <c r="J241" s="190" t="s">
        <v>189</v>
      </c>
      <c r="K241" s="190" t="s">
        <v>189</v>
      </c>
      <c r="L241" s="190" t="s">
        <v>189</v>
      </c>
    </row>
    <row r="242" spans="1:12" x14ac:dyDescent="0.3">
      <c r="A242" s="138"/>
      <c r="B242" s="139"/>
      <c r="C242" s="150"/>
      <c r="D242" s="94"/>
      <c r="E242" s="140"/>
      <c r="F242" s="141"/>
      <c r="G242" s="141"/>
      <c r="H242" s="141"/>
      <c r="I242" s="141"/>
      <c r="J242" s="150"/>
      <c r="K242" s="150"/>
      <c r="L242" s="94"/>
    </row>
    <row r="243" spans="1:12" x14ac:dyDescent="0.3">
      <c r="A243" s="138"/>
      <c r="B243" s="139"/>
      <c r="C243" s="150"/>
      <c r="D243" s="94"/>
      <c r="E243" s="140"/>
      <c r="F243" s="141"/>
      <c r="G243" s="141"/>
      <c r="H243" s="141"/>
      <c r="I243" s="141"/>
      <c r="J243" s="150"/>
      <c r="K243" s="150"/>
      <c r="L243" s="94"/>
    </row>
    <row r="244" spans="1:12" x14ac:dyDescent="0.3">
      <c r="A244" s="138"/>
      <c r="B244" s="139"/>
      <c r="C244" s="150"/>
      <c r="D244" s="94"/>
      <c r="E244" s="140"/>
      <c r="F244" s="141"/>
      <c r="G244" s="141"/>
      <c r="H244" s="141"/>
      <c r="I244" s="141"/>
      <c r="J244" s="150"/>
      <c r="K244" s="150"/>
      <c r="L244" s="94"/>
    </row>
    <row r="245" spans="1:12" x14ac:dyDescent="0.3">
      <c r="A245" s="138"/>
      <c r="B245" s="139"/>
      <c r="C245" s="150"/>
      <c r="D245" s="94"/>
      <c r="E245" s="140"/>
      <c r="F245" s="141"/>
      <c r="G245" s="141"/>
      <c r="H245" s="141"/>
      <c r="I245" s="141"/>
      <c r="J245" s="150"/>
      <c r="K245" s="150"/>
      <c r="L245" s="94"/>
    </row>
    <row r="246" spans="1:12" x14ac:dyDescent="0.3">
      <c r="A246" s="138"/>
      <c r="B246" s="139"/>
      <c r="C246" s="150"/>
      <c r="D246" s="94"/>
      <c r="E246" s="140"/>
      <c r="F246" s="141"/>
      <c r="G246" s="141"/>
      <c r="H246" s="141"/>
      <c r="I246" s="141"/>
      <c r="J246" s="150"/>
      <c r="K246" s="150"/>
      <c r="L246" s="212"/>
    </row>
    <row r="247" spans="1:12" x14ac:dyDescent="0.3">
      <c r="A247" s="138"/>
      <c r="B247" s="139"/>
      <c r="C247" s="150"/>
      <c r="D247" s="94"/>
      <c r="E247" s="140"/>
      <c r="F247" s="141"/>
      <c r="G247" s="141"/>
      <c r="H247" s="141"/>
      <c r="I247" s="141"/>
      <c r="J247" s="150"/>
      <c r="K247" s="150"/>
      <c r="L247" s="212"/>
    </row>
    <row r="248" spans="1:12" x14ac:dyDescent="0.3">
      <c r="A248" s="138"/>
      <c r="B248" s="139"/>
      <c r="C248" s="150"/>
      <c r="D248" s="94"/>
      <c r="E248" s="140"/>
      <c r="F248" s="141"/>
      <c r="G248" s="141"/>
      <c r="H248" s="141"/>
      <c r="I248" s="141"/>
      <c r="J248" s="150"/>
      <c r="K248" s="150"/>
      <c r="L248" s="212"/>
    </row>
    <row r="249" spans="1:12" x14ac:dyDescent="0.3">
      <c r="A249" s="138"/>
      <c r="B249" s="139"/>
      <c r="C249" s="150"/>
      <c r="D249" s="94"/>
      <c r="E249" s="140"/>
      <c r="F249" s="141"/>
      <c r="G249" s="141"/>
      <c r="H249" s="141"/>
      <c r="I249" s="141"/>
      <c r="J249" s="150"/>
      <c r="K249" s="150"/>
      <c r="L249" s="212"/>
    </row>
    <row r="250" spans="1:12" x14ac:dyDescent="0.3">
      <c r="A250" s="138"/>
      <c r="B250" s="139"/>
      <c r="C250" s="150"/>
      <c r="D250" s="94"/>
      <c r="E250" s="140"/>
      <c r="F250" s="141"/>
      <c r="G250" s="141"/>
      <c r="H250" s="141"/>
      <c r="I250" s="141"/>
      <c r="J250" s="150"/>
      <c r="K250" s="150"/>
      <c r="L250" s="212"/>
    </row>
    <row r="251" spans="1:12" x14ac:dyDescent="0.3">
      <c r="A251" s="138"/>
      <c r="B251" s="139"/>
      <c r="C251" s="150"/>
      <c r="D251" s="94"/>
      <c r="E251" s="140"/>
      <c r="F251" s="141"/>
      <c r="G251" s="141"/>
      <c r="H251" s="141"/>
      <c r="I251" s="141"/>
      <c r="J251" s="150"/>
      <c r="K251" s="150"/>
      <c r="L251" s="212"/>
    </row>
    <row r="252" spans="1:12" ht="21" x14ac:dyDescent="0.3">
      <c r="A252" s="138"/>
      <c r="B252" s="139"/>
      <c r="C252" s="150"/>
      <c r="D252" s="94"/>
      <c r="E252" s="140"/>
      <c r="F252" s="141"/>
      <c r="G252" s="141"/>
      <c r="H252" s="141"/>
      <c r="I252" s="141"/>
      <c r="J252" s="150"/>
      <c r="K252" s="150"/>
      <c r="L252" s="212">
        <v>14</v>
      </c>
    </row>
    <row r="253" spans="1:12" x14ac:dyDescent="0.3">
      <c r="A253" s="138"/>
      <c r="B253" s="139"/>
      <c r="C253" s="150"/>
      <c r="D253" s="94"/>
      <c r="E253" s="140"/>
      <c r="F253" s="141"/>
      <c r="G253" s="141"/>
      <c r="H253" s="141"/>
      <c r="I253" s="141"/>
      <c r="J253" s="150"/>
      <c r="K253" s="150"/>
      <c r="L253" s="94"/>
    </row>
    <row r="254" spans="1:12" x14ac:dyDescent="0.3">
      <c r="A254" s="138"/>
      <c r="B254" s="139"/>
      <c r="C254" s="150"/>
      <c r="D254" s="94"/>
      <c r="E254" s="140"/>
      <c r="F254" s="141"/>
      <c r="G254" s="141"/>
      <c r="H254" s="141"/>
      <c r="I254" s="141"/>
      <c r="J254" s="150"/>
      <c r="K254" s="150"/>
      <c r="L254" s="94"/>
    </row>
    <row r="255" spans="1:12" x14ac:dyDescent="0.3">
      <c r="A255" s="126" t="s">
        <v>247</v>
      </c>
      <c r="B255" s="126"/>
      <c r="I255" s="91"/>
      <c r="K255" s="96"/>
    </row>
    <row r="256" spans="1:12" x14ac:dyDescent="0.3">
      <c r="A256" s="126" t="s">
        <v>33</v>
      </c>
      <c r="B256" s="126"/>
      <c r="I256" s="91"/>
      <c r="K256" s="96"/>
    </row>
    <row r="257" spans="1:12" ht="22.5" customHeight="1" x14ac:dyDescent="0.3">
      <c r="A257" s="126" t="s">
        <v>34</v>
      </c>
      <c r="B257" s="126"/>
      <c r="J257" s="35"/>
      <c r="K257" s="35"/>
      <c r="L257" s="94"/>
    </row>
    <row r="258" spans="1:12" ht="22.5" customHeight="1" x14ac:dyDescent="0.3">
      <c r="A258" s="126" t="s">
        <v>90</v>
      </c>
      <c r="B258" s="126"/>
    </row>
    <row r="259" spans="1:12" x14ac:dyDescent="0.3">
      <c r="A259" s="189"/>
      <c r="B259" s="128"/>
      <c r="C259" s="128"/>
      <c r="D259" s="128"/>
      <c r="E259" s="162"/>
      <c r="F259" s="162"/>
      <c r="G259" s="162"/>
      <c r="H259" s="162"/>
      <c r="I259" s="162"/>
      <c r="J259" s="128"/>
      <c r="K259" s="128"/>
      <c r="L259" s="128"/>
    </row>
    <row r="260" spans="1:12" x14ac:dyDescent="0.3">
      <c r="A260" s="98" t="s">
        <v>5</v>
      </c>
      <c r="B260" s="99" t="s">
        <v>6</v>
      </c>
      <c r="C260" s="99" t="s">
        <v>7</v>
      </c>
      <c r="D260" s="100" t="s">
        <v>8</v>
      </c>
      <c r="E260" s="251" t="s">
        <v>20</v>
      </c>
      <c r="F260" s="252"/>
      <c r="G260" s="252"/>
      <c r="H260" s="252"/>
      <c r="I260" s="253"/>
      <c r="J260" s="101" t="s">
        <v>9</v>
      </c>
      <c r="K260" s="99" t="s">
        <v>10</v>
      </c>
      <c r="L260" s="99" t="s">
        <v>11</v>
      </c>
    </row>
    <row r="261" spans="1:12" x14ac:dyDescent="0.3">
      <c r="A261" s="102"/>
      <c r="B261" s="103"/>
      <c r="C261" s="103"/>
      <c r="D261" s="104" t="s">
        <v>12</v>
      </c>
      <c r="E261" s="105">
        <v>2561</v>
      </c>
      <c r="F261" s="105">
        <v>2562</v>
      </c>
      <c r="G261" s="105">
        <v>2563</v>
      </c>
      <c r="H261" s="105">
        <v>2564</v>
      </c>
      <c r="I261" s="105">
        <v>2565</v>
      </c>
      <c r="J261" s="104" t="s">
        <v>13</v>
      </c>
      <c r="K261" s="104" t="s">
        <v>14</v>
      </c>
      <c r="L261" s="104" t="s">
        <v>15</v>
      </c>
    </row>
    <row r="262" spans="1:12" x14ac:dyDescent="0.3">
      <c r="A262" s="106"/>
      <c r="B262" s="107"/>
      <c r="C262" s="107"/>
      <c r="D262" s="107"/>
      <c r="E262" s="153" t="s">
        <v>16</v>
      </c>
      <c r="F262" s="153" t="s">
        <v>16</v>
      </c>
      <c r="G262" s="153" t="s">
        <v>16</v>
      </c>
      <c r="H262" s="153" t="s">
        <v>16</v>
      </c>
      <c r="I262" s="153" t="s">
        <v>16</v>
      </c>
      <c r="J262" s="104"/>
      <c r="K262" s="104"/>
      <c r="L262" s="104" t="s">
        <v>17</v>
      </c>
    </row>
    <row r="263" spans="1:12" x14ac:dyDescent="0.3">
      <c r="A263" s="79">
        <v>1</v>
      </c>
      <c r="B263" s="31" t="s">
        <v>375</v>
      </c>
      <c r="C263" s="31" t="s">
        <v>66</v>
      </c>
      <c r="D263" s="31" t="s">
        <v>54</v>
      </c>
      <c r="E263" s="110" t="s">
        <v>189</v>
      </c>
      <c r="F263" s="110" t="s">
        <v>189</v>
      </c>
      <c r="G263" s="110" t="s">
        <v>189</v>
      </c>
      <c r="H263" s="78">
        <v>15000</v>
      </c>
      <c r="I263" s="78">
        <v>18000</v>
      </c>
      <c r="J263" s="31" t="s">
        <v>52</v>
      </c>
      <c r="K263" s="31" t="s">
        <v>49</v>
      </c>
      <c r="L263" s="79" t="s">
        <v>37</v>
      </c>
    </row>
    <row r="264" spans="1:12" x14ac:dyDescent="0.3">
      <c r="A264" s="88"/>
      <c r="B264" s="56" t="s">
        <v>376</v>
      </c>
      <c r="C264" s="56" t="s">
        <v>67</v>
      </c>
      <c r="D264" s="56" t="s">
        <v>600</v>
      </c>
      <c r="E264" s="80"/>
      <c r="F264" s="80"/>
      <c r="G264" s="80"/>
      <c r="H264" s="80"/>
      <c r="I264" s="80"/>
      <c r="J264" s="56" t="s">
        <v>45</v>
      </c>
      <c r="K264" s="56" t="s">
        <v>69</v>
      </c>
      <c r="L264" s="82" t="s">
        <v>38</v>
      </c>
    </row>
    <row r="265" spans="1:12" x14ac:dyDescent="0.3">
      <c r="A265" s="88"/>
      <c r="B265" s="56"/>
      <c r="C265" s="56" t="s">
        <v>68</v>
      </c>
      <c r="D265" s="56"/>
      <c r="E265" s="80"/>
      <c r="F265" s="80"/>
      <c r="G265" s="80"/>
      <c r="H265" s="80"/>
      <c r="I265" s="80"/>
      <c r="J265" s="56"/>
      <c r="K265" s="56" t="s">
        <v>70</v>
      </c>
      <c r="L265" s="82"/>
    </row>
    <row r="266" spans="1:12" x14ac:dyDescent="0.3">
      <c r="A266" s="89"/>
      <c r="B266" s="34"/>
      <c r="C266" s="34"/>
      <c r="D266" s="34"/>
      <c r="E266" s="83"/>
      <c r="F266" s="83"/>
      <c r="G266" s="83"/>
      <c r="H266" s="83"/>
      <c r="I266" s="83"/>
      <c r="J266" s="34"/>
      <c r="K266" s="34" t="s">
        <v>71</v>
      </c>
      <c r="L266" s="85"/>
    </row>
    <row r="267" spans="1:12" x14ac:dyDescent="0.3">
      <c r="A267" s="82">
        <v>2</v>
      </c>
      <c r="B267" s="56" t="s">
        <v>55</v>
      </c>
      <c r="C267" s="56" t="s">
        <v>78</v>
      </c>
      <c r="D267" s="56" t="s">
        <v>56</v>
      </c>
      <c r="E267" s="113" t="s">
        <v>189</v>
      </c>
      <c r="F267" s="113" t="s">
        <v>189</v>
      </c>
      <c r="G267" s="113" t="s">
        <v>189</v>
      </c>
      <c r="H267" s="80">
        <v>25000</v>
      </c>
      <c r="I267" s="80">
        <v>50000</v>
      </c>
      <c r="J267" s="56" t="s">
        <v>62</v>
      </c>
      <c r="K267" s="56" t="s">
        <v>63</v>
      </c>
      <c r="L267" s="82" t="s">
        <v>37</v>
      </c>
    </row>
    <row r="268" spans="1:12" x14ac:dyDescent="0.3">
      <c r="A268" s="88"/>
      <c r="B268" s="56" t="s">
        <v>57</v>
      </c>
      <c r="C268" s="56" t="s">
        <v>79</v>
      </c>
      <c r="D268" s="56" t="s">
        <v>58</v>
      </c>
      <c r="E268" s="80"/>
      <c r="F268" s="80"/>
      <c r="G268" s="80"/>
      <c r="H268" s="80"/>
      <c r="I268" s="81"/>
      <c r="J268" s="56" t="s">
        <v>64</v>
      </c>
      <c r="K268" s="56" t="s">
        <v>65</v>
      </c>
      <c r="L268" s="82" t="s">
        <v>38</v>
      </c>
    </row>
    <row r="269" spans="1:12" x14ac:dyDescent="0.3">
      <c r="A269" s="89"/>
      <c r="B269" s="34" t="s">
        <v>568</v>
      </c>
      <c r="C269" s="34" t="s">
        <v>80</v>
      </c>
      <c r="D269" s="34" t="s">
        <v>59</v>
      </c>
      <c r="E269" s="83"/>
      <c r="F269" s="83"/>
      <c r="G269" s="83"/>
      <c r="H269" s="83"/>
      <c r="I269" s="84"/>
      <c r="J269" s="34"/>
      <c r="K269" s="34"/>
      <c r="L269" s="85"/>
    </row>
    <row r="270" spans="1:12" x14ac:dyDescent="0.3">
      <c r="A270" s="79">
        <v>3</v>
      </c>
      <c r="B270" s="31" t="s">
        <v>60</v>
      </c>
      <c r="C270" s="31" t="s">
        <v>61</v>
      </c>
      <c r="D270" s="31" t="s">
        <v>378</v>
      </c>
      <c r="E270" s="110" t="s">
        <v>189</v>
      </c>
      <c r="F270" s="110" t="s">
        <v>189</v>
      </c>
      <c r="G270" s="110" t="s">
        <v>189</v>
      </c>
      <c r="H270" s="78">
        <v>15000</v>
      </c>
      <c r="I270" s="78">
        <v>20000</v>
      </c>
      <c r="J270" s="31" t="s">
        <v>43</v>
      </c>
      <c r="K270" s="31" t="s">
        <v>149</v>
      </c>
      <c r="L270" s="79" t="s">
        <v>37</v>
      </c>
    </row>
    <row r="271" spans="1:12" x14ac:dyDescent="0.3">
      <c r="A271" s="88"/>
      <c r="B271" s="56"/>
      <c r="C271" s="56" t="s">
        <v>377</v>
      </c>
      <c r="D271" s="56" t="s">
        <v>379</v>
      </c>
      <c r="E271" s="80"/>
      <c r="F271" s="80"/>
      <c r="G271" s="80"/>
      <c r="H271" s="80"/>
      <c r="I271" s="81"/>
      <c r="J271" s="56" t="s">
        <v>47</v>
      </c>
      <c r="K271" s="56" t="s">
        <v>380</v>
      </c>
      <c r="L271" s="82" t="s">
        <v>38</v>
      </c>
    </row>
    <row r="272" spans="1:12" x14ac:dyDescent="0.3">
      <c r="A272" s="88"/>
      <c r="B272" s="56"/>
      <c r="C272" s="56" t="s">
        <v>381</v>
      </c>
      <c r="D272" s="56" t="s">
        <v>715</v>
      </c>
      <c r="E272" s="80"/>
      <c r="F272" s="80"/>
      <c r="G272" s="80"/>
      <c r="H272" s="80"/>
      <c r="I272" s="81"/>
      <c r="J272" s="56"/>
      <c r="K272" s="56" t="s">
        <v>384</v>
      </c>
      <c r="L272" s="82"/>
    </row>
    <row r="273" spans="1:12" x14ac:dyDescent="0.3">
      <c r="A273" s="88"/>
      <c r="B273" s="56"/>
      <c r="C273" s="56" t="s">
        <v>382</v>
      </c>
      <c r="D273" s="56"/>
      <c r="E273" s="80"/>
      <c r="F273" s="80"/>
      <c r="G273" s="80"/>
      <c r="H273" s="80"/>
      <c r="I273" s="81"/>
      <c r="J273" s="56"/>
      <c r="K273" s="56" t="s">
        <v>385</v>
      </c>
      <c r="L273" s="82"/>
    </row>
    <row r="274" spans="1:12" x14ac:dyDescent="0.3">
      <c r="A274" s="88"/>
      <c r="B274" s="56"/>
      <c r="C274" s="56" t="s">
        <v>383</v>
      </c>
      <c r="D274" s="56"/>
      <c r="E274" s="80"/>
      <c r="F274" s="80"/>
      <c r="G274" s="80"/>
      <c r="H274" s="80"/>
      <c r="I274" s="81"/>
      <c r="J274" s="56"/>
      <c r="K274" s="56" t="s">
        <v>386</v>
      </c>
      <c r="L274" s="82"/>
    </row>
    <row r="275" spans="1:12" x14ac:dyDescent="0.3">
      <c r="A275" s="89"/>
      <c r="B275" s="34"/>
      <c r="C275" s="34"/>
      <c r="D275" s="34"/>
      <c r="E275" s="83"/>
      <c r="F275" s="83"/>
      <c r="G275" s="83"/>
      <c r="H275" s="83"/>
      <c r="I275" s="84"/>
      <c r="J275" s="34"/>
      <c r="K275" s="34" t="s">
        <v>32</v>
      </c>
      <c r="L275" s="85"/>
    </row>
    <row r="276" spans="1:12" x14ac:dyDescent="0.3">
      <c r="A276" s="121"/>
      <c r="B276" s="35"/>
      <c r="C276" s="35"/>
      <c r="D276" s="35"/>
      <c r="E276" s="122"/>
      <c r="F276" s="122"/>
      <c r="G276" s="122"/>
      <c r="H276" s="122"/>
      <c r="I276" s="185"/>
      <c r="J276" s="35"/>
      <c r="K276" s="35"/>
      <c r="L276" s="228"/>
    </row>
    <row r="277" spans="1:12" ht="21" x14ac:dyDescent="0.3">
      <c r="A277" s="121"/>
      <c r="B277" s="35"/>
      <c r="C277" s="35"/>
      <c r="D277" s="35"/>
      <c r="E277" s="122"/>
      <c r="F277" s="122"/>
      <c r="G277" s="122"/>
      <c r="H277" s="122"/>
      <c r="I277" s="185"/>
      <c r="J277" s="35"/>
      <c r="K277" s="35"/>
      <c r="L277" s="212">
        <v>15</v>
      </c>
    </row>
    <row r="278" spans="1:12" x14ac:dyDescent="0.3">
      <c r="A278" s="121"/>
      <c r="B278" s="35"/>
      <c r="C278" s="35"/>
      <c r="D278" s="35"/>
      <c r="E278" s="122"/>
      <c r="F278" s="122"/>
      <c r="G278" s="122"/>
      <c r="H278" s="122"/>
      <c r="I278" s="185"/>
      <c r="J278" s="35"/>
      <c r="K278" s="35"/>
      <c r="L278" s="212"/>
    </row>
    <row r="279" spans="1:12" x14ac:dyDescent="0.3">
      <c r="A279" s="121"/>
      <c r="B279" s="35"/>
      <c r="C279" s="35"/>
      <c r="D279" s="35"/>
      <c r="E279" s="122"/>
      <c r="F279" s="122"/>
      <c r="G279" s="122"/>
      <c r="H279" s="122"/>
      <c r="I279" s="185"/>
      <c r="J279" s="35"/>
      <c r="K279" s="35"/>
      <c r="L279" s="212"/>
    </row>
    <row r="280" spans="1:12" x14ac:dyDescent="0.3">
      <c r="A280" s="121"/>
      <c r="B280" s="35"/>
      <c r="C280" s="35"/>
      <c r="D280" s="35"/>
      <c r="E280" s="122"/>
      <c r="F280" s="122"/>
      <c r="G280" s="122"/>
      <c r="H280" s="122"/>
      <c r="I280" s="185"/>
      <c r="J280" s="35"/>
      <c r="K280" s="35"/>
      <c r="L280" s="212"/>
    </row>
    <row r="281" spans="1:12" x14ac:dyDescent="0.3">
      <c r="A281" s="121"/>
      <c r="B281" s="35"/>
      <c r="C281" s="35"/>
      <c r="D281" s="35"/>
      <c r="E281" s="122"/>
      <c r="F281" s="122"/>
      <c r="G281" s="122"/>
      <c r="H281" s="122"/>
      <c r="I281" s="185"/>
      <c r="J281" s="35"/>
      <c r="K281" s="35"/>
      <c r="L281" s="212"/>
    </row>
    <row r="282" spans="1:12" x14ac:dyDescent="0.3">
      <c r="A282" s="161"/>
      <c r="B282" s="128"/>
      <c r="C282" s="128"/>
      <c r="D282" s="128"/>
      <c r="E282" s="162"/>
      <c r="F282" s="162"/>
      <c r="G282" s="162"/>
      <c r="H282" s="162"/>
      <c r="I282" s="229"/>
      <c r="J282" s="128"/>
      <c r="K282" s="128"/>
      <c r="L282" s="230"/>
    </row>
    <row r="283" spans="1:12" x14ac:dyDescent="0.3">
      <c r="A283" s="98" t="s">
        <v>5</v>
      </c>
      <c r="B283" s="99" t="s">
        <v>6</v>
      </c>
      <c r="C283" s="99" t="s">
        <v>7</v>
      </c>
      <c r="D283" s="100" t="s">
        <v>8</v>
      </c>
      <c r="E283" s="251" t="s">
        <v>20</v>
      </c>
      <c r="F283" s="252"/>
      <c r="G283" s="252"/>
      <c r="H283" s="252"/>
      <c r="I283" s="253"/>
      <c r="J283" s="101" t="s">
        <v>9</v>
      </c>
      <c r="K283" s="99" t="s">
        <v>10</v>
      </c>
      <c r="L283" s="99" t="s">
        <v>11</v>
      </c>
    </row>
    <row r="284" spans="1:12" x14ac:dyDescent="0.3">
      <c r="A284" s="102"/>
      <c r="B284" s="103"/>
      <c r="C284" s="103"/>
      <c r="D284" s="104" t="s">
        <v>12</v>
      </c>
      <c r="E284" s="105">
        <v>2561</v>
      </c>
      <c r="F284" s="105">
        <v>2562</v>
      </c>
      <c r="G284" s="105">
        <v>2563</v>
      </c>
      <c r="H284" s="105">
        <v>2564</v>
      </c>
      <c r="I284" s="105">
        <v>2565</v>
      </c>
      <c r="J284" s="104" t="s">
        <v>13</v>
      </c>
      <c r="K284" s="104" t="s">
        <v>14</v>
      </c>
      <c r="L284" s="104" t="s">
        <v>15</v>
      </c>
    </row>
    <row r="285" spans="1:12" x14ac:dyDescent="0.3">
      <c r="A285" s="106"/>
      <c r="B285" s="107"/>
      <c r="C285" s="107"/>
      <c r="D285" s="107"/>
      <c r="E285" s="153" t="s">
        <v>16</v>
      </c>
      <c r="F285" s="153" t="s">
        <v>16</v>
      </c>
      <c r="G285" s="153" t="s">
        <v>16</v>
      </c>
      <c r="H285" s="153" t="s">
        <v>16</v>
      </c>
      <c r="I285" s="153" t="s">
        <v>16</v>
      </c>
      <c r="J285" s="104"/>
      <c r="K285" s="104"/>
      <c r="L285" s="104" t="s">
        <v>17</v>
      </c>
    </row>
    <row r="286" spans="1:12" x14ac:dyDescent="0.3">
      <c r="A286" s="79">
        <v>4</v>
      </c>
      <c r="B286" s="31" t="s">
        <v>72</v>
      </c>
      <c r="C286" s="31" t="s">
        <v>81</v>
      </c>
      <c r="D286" s="31" t="s">
        <v>374</v>
      </c>
      <c r="E286" s="110" t="s">
        <v>189</v>
      </c>
      <c r="F286" s="110" t="s">
        <v>189</v>
      </c>
      <c r="G286" s="110" t="s">
        <v>189</v>
      </c>
      <c r="H286" s="78">
        <v>30000</v>
      </c>
      <c r="I286" s="78">
        <v>30000</v>
      </c>
      <c r="J286" s="115" t="s">
        <v>43</v>
      </c>
      <c r="K286" s="144" t="s">
        <v>920</v>
      </c>
      <c r="L286" s="79" t="s">
        <v>37</v>
      </c>
    </row>
    <row r="287" spans="1:12" x14ac:dyDescent="0.3">
      <c r="A287" s="88"/>
      <c r="B287" s="56" t="s">
        <v>73</v>
      </c>
      <c r="C287" s="56" t="s">
        <v>82</v>
      </c>
      <c r="D287" s="56" t="s">
        <v>712</v>
      </c>
      <c r="E287" s="80"/>
      <c r="F287" s="80"/>
      <c r="G287" s="80"/>
      <c r="H287" s="80"/>
      <c r="I287" s="81"/>
      <c r="J287" s="37" t="s">
        <v>47</v>
      </c>
      <c r="K287" s="147" t="s">
        <v>917</v>
      </c>
      <c r="L287" s="82" t="s">
        <v>38</v>
      </c>
    </row>
    <row r="288" spans="1:12" x14ac:dyDescent="0.3">
      <c r="A288" s="88"/>
      <c r="B288" s="56"/>
      <c r="C288" s="56" t="s">
        <v>83</v>
      </c>
      <c r="D288" s="56" t="s">
        <v>713</v>
      </c>
      <c r="E288" s="80"/>
      <c r="F288" s="80"/>
      <c r="G288" s="80"/>
      <c r="H288" s="80"/>
      <c r="I288" s="81"/>
      <c r="J288" s="37"/>
      <c r="K288" s="147" t="s">
        <v>918</v>
      </c>
      <c r="L288" s="82"/>
    </row>
    <row r="289" spans="1:13" x14ac:dyDescent="0.3">
      <c r="A289" s="88"/>
      <c r="B289" s="56"/>
      <c r="C289" s="56" t="s">
        <v>84</v>
      </c>
      <c r="D289" s="56" t="s">
        <v>714</v>
      </c>
      <c r="E289" s="80"/>
      <c r="F289" s="80"/>
      <c r="G289" s="80"/>
      <c r="H289" s="80"/>
      <c r="I289" s="81"/>
      <c r="J289" s="37"/>
      <c r="K289" s="147" t="s">
        <v>919</v>
      </c>
      <c r="L289" s="82"/>
    </row>
    <row r="290" spans="1:13" x14ac:dyDescent="0.3">
      <c r="A290" s="89"/>
      <c r="B290" s="34"/>
      <c r="C290" s="34"/>
      <c r="D290" s="34"/>
      <c r="E290" s="83"/>
      <c r="F290" s="83"/>
      <c r="G290" s="83"/>
      <c r="H290" s="83"/>
      <c r="I290" s="84"/>
      <c r="J290" s="149"/>
      <c r="K290" s="148"/>
      <c r="L290" s="85"/>
    </row>
    <row r="291" spans="1:13" x14ac:dyDescent="0.3">
      <c r="A291" s="79">
        <v>5</v>
      </c>
      <c r="B291" s="31" t="s">
        <v>74</v>
      </c>
      <c r="C291" s="31" t="s">
        <v>85</v>
      </c>
      <c r="D291" s="31" t="s">
        <v>655</v>
      </c>
      <c r="E291" s="113" t="s">
        <v>189</v>
      </c>
      <c r="F291" s="113" t="s">
        <v>189</v>
      </c>
      <c r="G291" s="113" t="s">
        <v>189</v>
      </c>
      <c r="H291" s="80">
        <v>20000</v>
      </c>
      <c r="I291" s="80">
        <v>27000</v>
      </c>
      <c r="J291" s="115" t="s">
        <v>43</v>
      </c>
      <c r="K291" s="115" t="s">
        <v>601</v>
      </c>
      <c r="L291" s="79" t="s">
        <v>37</v>
      </c>
    </row>
    <row r="292" spans="1:13" x14ac:dyDescent="0.3">
      <c r="A292" s="88"/>
      <c r="B292" s="56"/>
      <c r="C292" s="56" t="s">
        <v>75</v>
      </c>
      <c r="D292" s="56" t="s">
        <v>604</v>
      </c>
      <c r="E292" s="80"/>
      <c r="F292" s="80"/>
      <c r="G292" s="80"/>
      <c r="H292" s="80"/>
      <c r="I292" s="80"/>
      <c r="J292" s="37" t="s">
        <v>47</v>
      </c>
      <c r="K292" s="37" t="s">
        <v>604</v>
      </c>
      <c r="L292" s="82" t="s">
        <v>38</v>
      </c>
    </row>
    <row r="293" spans="1:13" x14ac:dyDescent="0.3">
      <c r="A293" s="88"/>
      <c r="B293" s="56"/>
      <c r="C293" s="56" t="s">
        <v>76</v>
      </c>
      <c r="D293" s="56"/>
      <c r="E293" s="80"/>
      <c r="F293" s="80"/>
      <c r="G293" s="80"/>
      <c r="H293" s="80"/>
      <c r="I293" s="80"/>
      <c r="J293" s="82"/>
      <c r="K293" s="37" t="s">
        <v>605</v>
      </c>
      <c r="L293" s="82"/>
    </row>
    <row r="294" spans="1:13" x14ac:dyDescent="0.3">
      <c r="A294" s="102"/>
      <c r="B294" s="103"/>
      <c r="C294" s="56" t="s">
        <v>77</v>
      </c>
      <c r="D294" s="103"/>
      <c r="E294" s="80"/>
      <c r="F294" s="80"/>
      <c r="G294" s="80"/>
      <c r="H294" s="80"/>
      <c r="I294" s="80"/>
      <c r="J294" s="104"/>
      <c r="K294" s="37" t="s">
        <v>606</v>
      </c>
      <c r="L294" s="104"/>
    </row>
    <row r="295" spans="1:13" x14ac:dyDescent="0.3">
      <c r="A295" s="102"/>
      <c r="B295" s="103"/>
      <c r="C295" s="56"/>
      <c r="D295" s="103"/>
      <c r="E295" s="80"/>
      <c r="F295" s="80"/>
      <c r="G295" s="80"/>
      <c r="H295" s="80"/>
      <c r="I295" s="80"/>
      <c r="J295" s="104"/>
      <c r="K295" s="37" t="s">
        <v>602</v>
      </c>
      <c r="L295" s="104"/>
    </row>
    <row r="296" spans="1:13" x14ac:dyDescent="0.3">
      <c r="A296" s="106"/>
      <c r="B296" s="107"/>
      <c r="C296" s="34"/>
      <c r="D296" s="107"/>
      <c r="E296" s="83"/>
      <c r="F296" s="83"/>
      <c r="G296" s="83"/>
      <c r="H296" s="83"/>
      <c r="I296" s="83"/>
      <c r="J296" s="109"/>
      <c r="K296" s="149" t="s">
        <v>603</v>
      </c>
      <c r="L296" s="109"/>
    </row>
    <row r="297" spans="1:13" x14ac:dyDescent="0.3">
      <c r="A297" s="79">
        <v>6</v>
      </c>
      <c r="B297" s="31" t="s">
        <v>813</v>
      </c>
      <c r="C297" s="31" t="s">
        <v>444</v>
      </c>
      <c r="D297" s="31" t="s">
        <v>86</v>
      </c>
      <c r="E297" s="110" t="s">
        <v>189</v>
      </c>
      <c r="F297" s="110" t="s">
        <v>189</v>
      </c>
      <c r="G297" s="110" t="s">
        <v>189</v>
      </c>
      <c r="H297" s="78">
        <v>4000</v>
      </c>
      <c r="I297" s="130">
        <v>5000</v>
      </c>
      <c r="J297" s="31" t="s">
        <v>46</v>
      </c>
      <c r="K297" s="31" t="s">
        <v>607</v>
      </c>
      <c r="L297" s="79" t="s">
        <v>37</v>
      </c>
    </row>
    <row r="298" spans="1:13" x14ac:dyDescent="0.3">
      <c r="A298" s="88"/>
      <c r="B298" s="56" t="s">
        <v>816</v>
      </c>
      <c r="C298" s="56" t="s">
        <v>833</v>
      </c>
      <c r="D298" s="56" t="s">
        <v>87</v>
      </c>
      <c r="E298" s="80"/>
      <c r="F298" s="80"/>
      <c r="G298" s="80"/>
      <c r="H298" s="80"/>
      <c r="I298" s="131"/>
      <c r="J298" s="56" t="s">
        <v>88</v>
      </c>
      <c r="K298" s="56" t="s">
        <v>836</v>
      </c>
      <c r="L298" s="82" t="s">
        <v>38</v>
      </c>
    </row>
    <row r="299" spans="1:13" s="35" customFormat="1" x14ac:dyDescent="0.3">
      <c r="A299" s="88"/>
      <c r="B299" s="56" t="s">
        <v>714</v>
      </c>
      <c r="C299" s="56" t="s">
        <v>834</v>
      </c>
      <c r="D299" s="56" t="s">
        <v>835</v>
      </c>
      <c r="E299" s="80"/>
      <c r="F299" s="80"/>
      <c r="G299" s="80"/>
      <c r="H299" s="80"/>
      <c r="I299" s="131"/>
      <c r="J299" s="56" t="s">
        <v>53</v>
      </c>
      <c r="K299" s="56" t="s">
        <v>834</v>
      </c>
      <c r="L299" s="82"/>
      <c r="M299" s="127"/>
    </row>
    <row r="300" spans="1:13" s="35" customFormat="1" x14ac:dyDescent="0.3">
      <c r="A300" s="36"/>
      <c r="B300" s="56"/>
      <c r="C300" s="56" t="s">
        <v>831</v>
      </c>
      <c r="D300" s="56"/>
      <c r="E300" s="80"/>
      <c r="F300" s="80"/>
      <c r="G300" s="80"/>
      <c r="H300" s="80"/>
      <c r="I300" s="131"/>
      <c r="J300" s="56"/>
      <c r="K300" s="56" t="s">
        <v>831</v>
      </c>
      <c r="L300" s="56"/>
      <c r="M300" s="127"/>
    </row>
    <row r="301" spans="1:13" x14ac:dyDescent="0.3">
      <c r="A301" s="89"/>
      <c r="B301" s="34"/>
      <c r="C301" s="34" t="s">
        <v>832</v>
      </c>
      <c r="D301" s="34"/>
      <c r="E301" s="114"/>
      <c r="F301" s="114"/>
      <c r="G301" s="114"/>
      <c r="H301" s="83"/>
      <c r="I301" s="83"/>
      <c r="J301" s="149"/>
      <c r="K301" s="149" t="s">
        <v>608</v>
      </c>
      <c r="L301" s="85"/>
    </row>
    <row r="302" spans="1:13" ht="21" x14ac:dyDescent="0.3">
      <c r="A302" s="121"/>
      <c r="B302" s="35"/>
      <c r="C302" s="35"/>
      <c r="D302" s="35"/>
      <c r="E302" s="122"/>
      <c r="F302" s="122"/>
      <c r="G302" s="122"/>
      <c r="H302" s="122"/>
      <c r="I302" s="122"/>
      <c r="J302" s="35"/>
      <c r="K302" s="35"/>
      <c r="L302" s="212">
        <v>16</v>
      </c>
    </row>
    <row r="303" spans="1:13" x14ac:dyDescent="0.3">
      <c r="A303" s="121"/>
      <c r="B303" s="35"/>
      <c r="C303" s="35"/>
      <c r="D303" s="35"/>
      <c r="E303" s="122"/>
      <c r="F303" s="122"/>
      <c r="G303" s="122"/>
      <c r="H303" s="122"/>
      <c r="I303" s="122"/>
      <c r="J303" s="35"/>
      <c r="K303" s="35"/>
      <c r="L303" s="94"/>
    </row>
    <row r="304" spans="1:13" x14ac:dyDescent="0.3">
      <c r="A304" s="121"/>
      <c r="B304" s="35"/>
      <c r="C304" s="35"/>
      <c r="D304" s="35"/>
      <c r="E304" s="122"/>
      <c r="F304" s="122"/>
      <c r="G304" s="122"/>
      <c r="H304" s="122"/>
      <c r="I304" s="122"/>
      <c r="J304" s="35"/>
      <c r="K304" s="35"/>
      <c r="L304" s="94"/>
    </row>
    <row r="305" spans="1:12" x14ac:dyDescent="0.3">
      <c r="A305" s="121"/>
      <c r="B305" s="35"/>
      <c r="C305" s="35"/>
      <c r="D305" s="35"/>
      <c r="E305" s="122"/>
      <c r="F305" s="122"/>
      <c r="G305" s="122"/>
      <c r="H305" s="122"/>
      <c r="I305" s="122"/>
      <c r="J305" s="35"/>
      <c r="K305" s="35"/>
      <c r="L305" s="94"/>
    </row>
    <row r="306" spans="1:12" x14ac:dyDescent="0.3">
      <c r="A306" s="121"/>
      <c r="B306" s="35"/>
      <c r="C306" s="35"/>
      <c r="D306" s="35"/>
      <c r="E306" s="122"/>
      <c r="F306" s="122"/>
      <c r="G306" s="122"/>
      <c r="H306" s="122"/>
      <c r="I306" s="122"/>
      <c r="J306" s="35"/>
      <c r="K306" s="35"/>
      <c r="L306" s="94"/>
    </row>
    <row r="307" spans="1:12" x14ac:dyDescent="0.3">
      <c r="A307" s="121"/>
      <c r="B307" s="35"/>
      <c r="C307" s="35"/>
      <c r="D307" s="35"/>
      <c r="E307" s="122"/>
      <c r="F307" s="122"/>
      <c r="G307" s="122"/>
      <c r="H307" s="122"/>
      <c r="I307" s="122"/>
      <c r="J307" s="35"/>
      <c r="K307" s="35"/>
      <c r="L307" s="94"/>
    </row>
    <row r="308" spans="1:12" x14ac:dyDescent="0.3">
      <c r="A308" s="121"/>
      <c r="B308" s="35"/>
      <c r="C308" s="35"/>
      <c r="D308" s="35"/>
      <c r="E308" s="122"/>
      <c r="F308" s="122"/>
      <c r="G308" s="122"/>
      <c r="H308" s="122"/>
      <c r="I308" s="122"/>
      <c r="J308" s="35"/>
      <c r="K308" s="35"/>
      <c r="L308" s="94"/>
    </row>
    <row r="309" spans="1:12" x14ac:dyDescent="0.3">
      <c r="A309" s="121"/>
      <c r="B309" s="35"/>
      <c r="C309" s="35"/>
      <c r="D309" s="35"/>
      <c r="E309" s="122"/>
      <c r="F309" s="122"/>
      <c r="G309" s="122"/>
      <c r="H309" s="122"/>
      <c r="I309" s="122"/>
      <c r="J309" s="35"/>
      <c r="K309" s="35"/>
      <c r="L309" s="94"/>
    </row>
    <row r="310" spans="1:12" x14ac:dyDescent="0.3">
      <c r="A310" s="121"/>
      <c r="B310" s="35"/>
      <c r="C310" s="35"/>
      <c r="D310" s="35"/>
      <c r="E310" s="122"/>
      <c r="F310" s="122"/>
      <c r="G310" s="122"/>
      <c r="H310" s="122"/>
      <c r="I310" s="122"/>
      <c r="J310" s="35"/>
      <c r="K310" s="35"/>
      <c r="L310" s="94"/>
    </row>
    <row r="311" spans="1:12" x14ac:dyDescent="0.3">
      <c r="A311" s="98" t="s">
        <v>5</v>
      </c>
      <c r="B311" s="99" t="s">
        <v>6</v>
      </c>
      <c r="C311" s="99" t="s">
        <v>7</v>
      </c>
      <c r="D311" s="100" t="s">
        <v>8</v>
      </c>
      <c r="E311" s="251" t="s">
        <v>20</v>
      </c>
      <c r="F311" s="252"/>
      <c r="G311" s="252"/>
      <c r="H311" s="252"/>
      <c r="I311" s="253"/>
      <c r="J311" s="101" t="s">
        <v>9</v>
      </c>
      <c r="K311" s="99" t="s">
        <v>10</v>
      </c>
      <c r="L311" s="99" t="s">
        <v>11</v>
      </c>
    </row>
    <row r="312" spans="1:12" x14ac:dyDescent="0.3">
      <c r="A312" s="102"/>
      <c r="B312" s="103"/>
      <c r="C312" s="103"/>
      <c r="D312" s="104" t="s">
        <v>12</v>
      </c>
      <c r="E312" s="105">
        <v>2561</v>
      </c>
      <c r="F312" s="105">
        <v>2562</v>
      </c>
      <c r="G312" s="105">
        <v>2563</v>
      </c>
      <c r="H312" s="105">
        <v>2564</v>
      </c>
      <c r="I312" s="105">
        <v>2565</v>
      </c>
      <c r="J312" s="104" t="s">
        <v>13</v>
      </c>
      <c r="K312" s="104" t="s">
        <v>14</v>
      </c>
      <c r="L312" s="104" t="s">
        <v>15</v>
      </c>
    </row>
    <row r="313" spans="1:12" x14ac:dyDescent="0.3">
      <c r="A313" s="102"/>
      <c r="B313" s="103"/>
      <c r="C313" s="103"/>
      <c r="D313" s="103"/>
      <c r="E313" s="153" t="s">
        <v>16</v>
      </c>
      <c r="F313" s="153" t="s">
        <v>16</v>
      </c>
      <c r="G313" s="153" t="s">
        <v>16</v>
      </c>
      <c r="H313" s="153" t="s">
        <v>16</v>
      </c>
      <c r="I313" s="153" t="s">
        <v>16</v>
      </c>
      <c r="J313" s="104"/>
      <c r="K313" s="104"/>
      <c r="L313" s="104" t="s">
        <v>17</v>
      </c>
    </row>
    <row r="314" spans="1:12" x14ac:dyDescent="0.3">
      <c r="A314" s="79">
        <v>7</v>
      </c>
      <c r="B314" s="31" t="s">
        <v>558</v>
      </c>
      <c r="C314" s="31" t="s">
        <v>562</v>
      </c>
      <c r="D314" s="31" t="s">
        <v>565</v>
      </c>
      <c r="E314" s="110" t="s">
        <v>189</v>
      </c>
      <c r="F314" s="110" t="s">
        <v>190</v>
      </c>
      <c r="G314" s="110" t="s">
        <v>189</v>
      </c>
      <c r="H314" s="110" t="s">
        <v>189</v>
      </c>
      <c r="I314" s="110" t="s">
        <v>189</v>
      </c>
      <c r="J314" s="115" t="s">
        <v>23</v>
      </c>
      <c r="K314" s="115" t="s">
        <v>563</v>
      </c>
      <c r="L314" s="79" t="s">
        <v>37</v>
      </c>
    </row>
    <row r="315" spans="1:12" x14ac:dyDescent="0.3">
      <c r="A315" s="88"/>
      <c r="B315" s="56" t="s">
        <v>559</v>
      </c>
      <c r="C315" s="56" t="s">
        <v>560</v>
      </c>
      <c r="D315" s="56" t="s">
        <v>566</v>
      </c>
      <c r="E315" s="80"/>
      <c r="F315" s="81"/>
      <c r="G315" s="81"/>
      <c r="H315" s="81"/>
      <c r="I315" s="81"/>
      <c r="J315" s="37" t="s">
        <v>617</v>
      </c>
      <c r="K315" s="56" t="s">
        <v>564</v>
      </c>
      <c r="L315" s="82" t="s">
        <v>38</v>
      </c>
    </row>
    <row r="316" spans="1:12" x14ac:dyDescent="0.3">
      <c r="A316" s="88"/>
      <c r="B316" s="56"/>
      <c r="C316" s="56" t="s">
        <v>561</v>
      </c>
      <c r="D316" s="56" t="s">
        <v>51</v>
      </c>
      <c r="E316" s="80"/>
      <c r="F316" s="80"/>
      <c r="G316" s="80"/>
      <c r="H316" s="80"/>
      <c r="I316" s="80"/>
      <c r="J316" s="56" t="s">
        <v>47</v>
      </c>
      <c r="K316" s="56" t="s">
        <v>609</v>
      </c>
      <c r="L316" s="82"/>
    </row>
    <row r="317" spans="1:12" x14ac:dyDescent="0.3">
      <c r="A317" s="88"/>
      <c r="B317" s="56"/>
      <c r="C317" s="56" t="s">
        <v>316</v>
      </c>
      <c r="D317" s="56"/>
      <c r="E317" s="80"/>
      <c r="F317" s="80"/>
      <c r="G317" s="80"/>
      <c r="H317" s="80"/>
      <c r="I317" s="80"/>
      <c r="J317" s="56"/>
      <c r="K317" s="56" t="s">
        <v>610</v>
      </c>
      <c r="L317" s="82"/>
    </row>
    <row r="318" spans="1:12" x14ac:dyDescent="0.3">
      <c r="A318" s="88"/>
      <c r="B318" s="56"/>
      <c r="C318" s="56"/>
      <c r="D318" s="56"/>
      <c r="E318" s="80"/>
      <c r="F318" s="80"/>
      <c r="G318" s="80"/>
      <c r="H318" s="80"/>
      <c r="I318" s="80"/>
      <c r="J318" s="56"/>
      <c r="K318" s="56"/>
      <c r="L318" s="82"/>
    </row>
    <row r="319" spans="1:12" x14ac:dyDescent="0.3">
      <c r="A319" s="89"/>
      <c r="B319" s="34"/>
      <c r="C319" s="34"/>
      <c r="D319" s="34"/>
      <c r="E319" s="83"/>
      <c r="F319" s="83"/>
      <c r="G319" s="83"/>
      <c r="H319" s="83"/>
      <c r="I319" s="83"/>
      <c r="J319" s="34"/>
      <c r="K319" s="34"/>
      <c r="L319" s="85"/>
    </row>
    <row r="320" spans="1:12" x14ac:dyDescent="0.3">
      <c r="A320" s="181" t="s">
        <v>188</v>
      </c>
      <c r="B320" s="93" t="s">
        <v>688</v>
      </c>
      <c r="C320" s="93" t="s">
        <v>189</v>
      </c>
      <c r="D320" s="93" t="s">
        <v>189</v>
      </c>
      <c r="E320" s="182" t="s">
        <v>189</v>
      </c>
      <c r="F320" s="182" t="s">
        <v>189</v>
      </c>
      <c r="G320" s="182" t="s">
        <v>189</v>
      </c>
      <c r="H320" s="182">
        <f>H263+H267+H270+H286+H291+H297</f>
        <v>109000</v>
      </c>
      <c r="I320" s="182">
        <f>I263+I267+I270+I286+I291+I297</f>
        <v>150000</v>
      </c>
      <c r="J320" s="93" t="s">
        <v>189</v>
      </c>
      <c r="K320" s="93" t="s">
        <v>189</v>
      </c>
      <c r="L320" s="93" t="s">
        <v>189</v>
      </c>
    </row>
    <row r="321" spans="1:12" x14ac:dyDescent="0.3">
      <c r="A321" s="121"/>
      <c r="B321" s="35"/>
      <c r="C321" s="35"/>
      <c r="D321" s="35"/>
      <c r="E321" s="122"/>
      <c r="F321" s="122"/>
      <c r="G321" s="122"/>
      <c r="H321" s="122"/>
      <c r="I321" s="122"/>
      <c r="J321" s="35"/>
      <c r="K321" s="35"/>
      <c r="L321" s="94"/>
    </row>
    <row r="322" spans="1:12" x14ac:dyDescent="0.3">
      <c r="A322" s="121"/>
      <c r="B322" s="35"/>
      <c r="C322" s="35"/>
      <c r="D322" s="35"/>
      <c r="E322" s="122"/>
      <c r="F322" s="122"/>
      <c r="G322" s="122"/>
      <c r="H322" s="122"/>
      <c r="I322" s="122"/>
      <c r="J322" s="35"/>
      <c r="K322" s="35"/>
      <c r="L322" s="94"/>
    </row>
    <row r="323" spans="1:12" x14ac:dyDescent="0.3">
      <c r="A323" s="121"/>
      <c r="B323" s="35"/>
      <c r="C323" s="35"/>
      <c r="D323" s="35"/>
      <c r="E323" s="122"/>
      <c r="F323" s="122"/>
      <c r="G323" s="122"/>
      <c r="H323" s="122"/>
      <c r="I323" s="122"/>
      <c r="J323" s="35"/>
      <c r="K323" s="35"/>
      <c r="L323" s="94"/>
    </row>
    <row r="324" spans="1:12" x14ac:dyDescent="0.3">
      <c r="A324" s="121"/>
      <c r="B324" s="35"/>
      <c r="C324" s="35"/>
      <c r="D324" s="35"/>
      <c r="E324" s="122"/>
      <c r="F324" s="122"/>
      <c r="G324" s="122"/>
      <c r="H324" s="122"/>
      <c r="I324" s="122"/>
      <c r="J324" s="35"/>
      <c r="K324" s="35"/>
      <c r="L324" s="94"/>
    </row>
    <row r="325" spans="1:12" x14ac:dyDescent="0.3">
      <c r="A325" s="121"/>
      <c r="B325" s="35"/>
      <c r="C325" s="35"/>
      <c r="D325" s="35"/>
      <c r="E325" s="122"/>
      <c r="F325" s="122"/>
      <c r="G325" s="122"/>
      <c r="H325" s="122"/>
      <c r="I325" s="122"/>
      <c r="J325" s="35"/>
      <c r="K325" s="35"/>
      <c r="L325" s="94"/>
    </row>
    <row r="326" spans="1:12" x14ac:dyDescent="0.3">
      <c r="A326" s="121"/>
      <c r="B326" s="35"/>
      <c r="C326" s="35"/>
      <c r="D326" s="35"/>
      <c r="E326" s="122"/>
      <c r="F326" s="122"/>
      <c r="G326" s="122"/>
      <c r="H326" s="122"/>
      <c r="I326" s="122"/>
      <c r="J326" s="35"/>
      <c r="K326" s="35"/>
      <c r="L326" s="94"/>
    </row>
    <row r="327" spans="1:12" ht="21" x14ac:dyDescent="0.3">
      <c r="A327" s="121"/>
      <c r="B327" s="35"/>
      <c r="C327" s="35"/>
      <c r="D327" s="35"/>
      <c r="E327" s="122"/>
      <c r="F327" s="122"/>
      <c r="G327" s="122"/>
      <c r="H327" s="122"/>
      <c r="I327" s="122"/>
      <c r="J327" s="35"/>
      <c r="K327" s="35"/>
      <c r="L327" s="212">
        <v>17</v>
      </c>
    </row>
    <row r="328" spans="1:12" x14ac:dyDescent="0.3">
      <c r="A328" s="126" t="s">
        <v>247</v>
      </c>
      <c r="B328" s="126"/>
      <c r="I328" s="91"/>
      <c r="K328" s="96"/>
    </row>
    <row r="329" spans="1:12" x14ac:dyDescent="0.3">
      <c r="A329" s="126" t="s">
        <v>33</v>
      </c>
      <c r="B329" s="126"/>
      <c r="I329" s="91"/>
      <c r="K329" s="96"/>
    </row>
    <row r="330" spans="1:12" x14ac:dyDescent="0.3">
      <c r="A330" s="126" t="s">
        <v>34</v>
      </c>
      <c r="B330" s="126"/>
    </row>
    <row r="331" spans="1:12" x14ac:dyDescent="0.3">
      <c r="A331" s="126" t="s">
        <v>106</v>
      </c>
      <c r="B331" s="126"/>
    </row>
    <row r="332" spans="1:12" x14ac:dyDescent="0.3">
      <c r="A332" s="98" t="s">
        <v>5</v>
      </c>
      <c r="B332" s="99" t="s">
        <v>6</v>
      </c>
      <c r="C332" s="99" t="s">
        <v>7</v>
      </c>
      <c r="D332" s="100" t="s">
        <v>8</v>
      </c>
      <c r="E332" s="251" t="s">
        <v>20</v>
      </c>
      <c r="F332" s="252"/>
      <c r="G332" s="252"/>
      <c r="H332" s="252"/>
      <c r="I332" s="253"/>
      <c r="J332" s="101" t="s">
        <v>9</v>
      </c>
      <c r="K332" s="99" t="s">
        <v>10</v>
      </c>
      <c r="L332" s="99" t="s">
        <v>11</v>
      </c>
    </row>
    <row r="333" spans="1:12" x14ac:dyDescent="0.3">
      <c r="A333" s="102"/>
      <c r="B333" s="103"/>
      <c r="C333" s="103"/>
      <c r="D333" s="104" t="s">
        <v>12</v>
      </c>
      <c r="E333" s="105">
        <v>2561</v>
      </c>
      <c r="F333" s="105">
        <v>2562</v>
      </c>
      <c r="G333" s="105">
        <v>2563</v>
      </c>
      <c r="H333" s="105">
        <v>2564</v>
      </c>
      <c r="I333" s="105">
        <v>2565</v>
      </c>
      <c r="J333" s="104" t="s">
        <v>13</v>
      </c>
      <c r="K333" s="104" t="s">
        <v>14</v>
      </c>
      <c r="L333" s="104" t="s">
        <v>15</v>
      </c>
    </row>
    <row r="334" spans="1:12" x14ac:dyDescent="0.3">
      <c r="A334" s="106"/>
      <c r="B334" s="107"/>
      <c r="C334" s="107"/>
      <c r="D334" s="107"/>
      <c r="E334" s="108" t="s">
        <v>16</v>
      </c>
      <c r="F334" s="108" t="s">
        <v>16</v>
      </c>
      <c r="G334" s="108" t="s">
        <v>16</v>
      </c>
      <c r="H334" s="108" t="s">
        <v>16</v>
      </c>
      <c r="I334" s="108" t="s">
        <v>16</v>
      </c>
      <c r="J334" s="109"/>
      <c r="K334" s="109"/>
      <c r="L334" s="109" t="s">
        <v>17</v>
      </c>
    </row>
    <row r="335" spans="1:12" x14ac:dyDescent="0.3">
      <c r="A335" s="188">
        <v>1</v>
      </c>
      <c r="B335" s="31" t="s">
        <v>496</v>
      </c>
      <c r="C335" s="31" t="s">
        <v>109</v>
      </c>
      <c r="D335" s="31" t="s">
        <v>719</v>
      </c>
      <c r="E335" s="110" t="s">
        <v>189</v>
      </c>
      <c r="F335" s="110" t="s">
        <v>189</v>
      </c>
      <c r="G335" s="110" t="s">
        <v>189</v>
      </c>
      <c r="H335" s="78">
        <v>6500</v>
      </c>
      <c r="I335" s="78">
        <v>6500</v>
      </c>
      <c r="J335" s="31" t="s">
        <v>112</v>
      </c>
      <c r="K335" s="31" t="s">
        <v>684</v>
      </c>
      <c r="L335" s="79" t="s">
        <v>107</v>
      </c>
    </row>
    <row r="336" spans="1:12" x14ac:dyDescent="0.3">
      <c r="A336" s="165"/>
      <c r="B336" s="56" t="s">
        <v>497</v>
      </c>
      <c r="C336" s="36" t="s">
        <v>110</v>
      </c>
      <c r="D336" s="56" t="s">
        <v>720</v>
      </c>
      <c r="E336" s="80"/>
      <c r="F336" s="80"/>
      <c r="G336" s="80"/>
      <c r="H336" s="80"/>
      <c r="I336" s="81"/>
      <c r="J336" s="56" t="s">
        <v>208</v>
      </c>
      <c r="K336" s="56" t="s">
        <v>685</v>
      </c>
      <c r="L336" s="82" t="s">
        <v>717</v>
      </c>
    </row>
    <row r="337" spans="1:12" x14ac:dyDescent="0.3">
      <c r="A337" s="165"/>
      <c r="B337" s="56" t="s">
        <v>498</v>
      </c>
      <c r="C337" s="56" t="s">
        <v>111</v>
      </c>
      <c r="D337" s="56" t="s">
        <v>721</v>
      </c>
      <c r="E337" s="80"/>
      <c r="F337" s="80"/>
      <c r="G337" s="80"/>
      <c r="H337" s="80"/>
      <c r="I337" s="81"/>
      <c r="J337" s="56" t="s">
        <v>53</v>
      </c>
      <c r="K337" s="56" t="s">
        <v>687</v>
      </c>
      <c r="L337" s="56" t="s">
        <v>716</v>
      </c>
    </row>
    <row r="338" spans="1:12" x14ac:dyDescent="0.3">
      <c r="A338" s="165"/>
      <c r="B338" s="56" t="s">
        <v>499</v>
      </c>
      <c r="C338" s="56" t="s">
        <v>500</v>
      </c>
      <c r="D338" s="56" t="s">
        <v>722</v>
      </c>
      <c r="E338" s="80"/>
      <c r="F338" s="80"/>
      <c r="G338" s="80"/>
      <c r="H338" s="80"/>
      <c r="I338" s="81"/>
      <c r="J338" s="56"/>
      <c r="K338" s="56" t="s">
        <v>686</v>
      </c>
      <c r="L338" s="56"/>
    </row>
    <row r="339" spans="1:12" x14ac:dyDescent="0.3">
      <c r="A339" s="165"/>
      <c r="B339" s="56"/>
      <c r="C339" s="56" t="s">
        <v>501</v>
      </c>
      <c r="D339" s="56" t="s">
        <v>729</v>
      </c>
      <c r="E339" s="80"/>
      <c r="F339" s="80"/>
      <c r="G339" s="80"/>
      <c r="H339" s="80"/>
      <c r="I339" s="81"/>
      <c r="J339" s="56"/>
      <c r="K339" s="56" t="s">
        <v>502</v>
      </c>
      <c r="L339" s="56"/>
    </row>
    <row r="340" spans="1:12" x14ac:dyDescent="0.3">
      <c r="A340" s="165"/>
      <c r="B340" s="56"/>
      <c r="C340" s="56" t="s">
        <v>504</v>
      </c>
      <c r="D340" s="56" t="s">
        <v>716</v>
      </c>
      <c r="E340" s="80"/>
      <c r="F340" s="80"/>
      <c r="G340" s="80"/>
      <c r="H340" s="80"/>
      <c r="I340" s="81"/>
      <c r="J340" s="56"/>
      <c r="K340" s="56" t="s">
        <v>503</v>
      </c>
      <c r="L340" s="56"/>
    </row>
    <row r="341" spans="1:12" x14ac:dyDescent="0.3">
      <c r="A341" s="165"/>
      <c r="B341" s="56"/>
      <c r="C341" s="56" t="s">
        <v>503</v>
      </c>
      <c r="D341" s="56"/>
      <c r="E341" s="80"/>
      <c r="F341" s="80"/>
      <c r="G341" s="80"/>
      <c r="H341" s="80"/>
      <c r="I341" s="81"/>
      <c r="J341" s="56"/>
      <c r="K341" s="56" t="s">
        <v>507</v>
      </c>
      <c r="L341" s="56"/>
    </row>
    <row r="342" spans="1:12" x14ac:dyDescent="0.3">
      <c r="A342" s="165"/>
      <c r="B342" s="56"/>
      <c r="C342" s="56" t="s">
        <v>505</v>
      </c>
      <c r="D342" s="56"/>
      <c r="E342" s="80"/>
      <c r="F342" s="80"/>
      <c r="G342" s="80"/>
      <c r="H342" s="80"/>
      <c r="I342" s="81"/>
      <c r="J342" s="56"/>
      <c r="K342" s="56" t="s">
        <v>508</v>
      </c>
      <c r="L342" s="56"/>
    </row>
    <row r="343" spans="1:12" x14ac:dyDescent="0.3">
      <c r="A343" s="165"/>
      <c r="B343" s="56"/>
      <c r="C343" s="56" t="s">
        <v>506</v>
      </c>
      <c r="D343" s="56"/>
      <c r="E343" s="80"/>
      <c r="F343" s="80"/>
      <c r="G343" s="80"/>
      <c r="H343" s="80"/>
      <c r="I343" s="81"/>
      <c r="J343" s="56"/>
      <c r="K343" s="56" t="s">
        <v>509</v>
      </c>
      <c r="L343" s="56"/>
    </row>
    <row r="344" spans="1:12" x14ac:dyDescent="0.3">
      <c r="A344" s="79">
        <v>2</v>
      </c>
      <c r="B344" s="115" t="s">
        <v>510</v>
      </c>
      <c r="C344" s="115" t="s">
        <v>109</v>
      </c>
      <c r="D344" s="31" t="s">
        <v>719</v>
      </c>
      <c r="E344" s="110" t="s">
        <v>189</v>
      </c>
      <c r="F344" s="110" t="s">
        <v>189</v>
      </c>
      <c r="G344" s="110" t="s">
        <v>189</v>
      </c>
      <c r="H344" s="110">
        <v>5000</v>
      </c>
      <c r="I344" s="110">
        <v>5000</v>
      </c>
      <c r="J344" s="31" t="s">
        <v>112</v>
      </c>
      <c r="K344" s="31" t="s">
        <v>684</v>
      </c>
      <c r="L344" s="79" t="s">
        <v>107</v>
      </c>
    </row>
    <row r="345" spans="1:12" x14ac:dyDescent="0.3">
      <c r="A345" s="88"/>
      <c r="B345" s="37" t="s">
        <v>511</v>
      </c>
      <c r="C345" s="37" t="s">
        <v>203</v>
      </c>
      <c r="D345" s="37" t="s">
        <v>723</v>
      </c>
      <c r="E345" s="113"/>
      <c r="F345" s="113"/>
      <c r="G345" s="113"/>
      <c r="H345" s="113"/>
      <c r="I345" s="166"/>
      <c r="J345" s="56" t="s">
        <v>208</v>
      </c>
      <c r="K345" s="56" t="s">
        <v>685</v>
      </c>
      <c r="L345" s="82" t="s">
        <v>717</v>
      </c>
    </row>
    <row r="346" spans="1:12" x14ac:dyDescent="0.3">
      <c r="A346" s="88"/>
      <c r="B346" s="37" t="s">
        <v>512</v>
      </c>
      <c r="C346" s="37" t="s">
        <v>204</v>
      </c>
      <c r="D346" s="37" t="s">
        <v>725</v>
      </c>
      <c r="E346" s="113"/>
      <c r="F346" s="113"/>
      <c r="G346" s="113"/>
      <c r="H346" s="113"/>
      <c r="I346" s="166"/>
      <c r="J346" s="56" t="s">
        <v>53</v>
      </c>
      <c r="K346" s="56" t="s">
        <v>687</v>
      </c>
      <c r="L346" s="82" t="s">
        <v>716</v>
      </c>
    </row>
    <row r="347" spans="1:12" x14ac:dyDescent="0.3">
      <c r="A347" s="88"/>
      <c r="B347" s="37" t="s">
        <v>513</v>
      </c>
      <c r="C347" s="37" t="s">
        <v>205</v>
      </c>
      <c r="D347" s="37" t="s">
        <v>726</v>
      </c>
      <c r="E347" s="113"/>
      <c r="F347" s="113"/>
      <c r="G347" s="113"/>
      <c r="H347" s="113"/>
      <c r="I347" s="166"/>
      <c r="J347" s="56"/>
      <c r="K347" s="56" t="s">
        <v>686</v>
      </c>
      <c r="L347" s="82"/>
    </row>
    <row r="348" spans="1:12" x14ac:dyDescent="0.3">
      <c r="A348" s="88"/>
      <c r="B348" s="37" t="s">
        <v>514</v>
      </c>
      <c r="C348" s="37" t="s">
        <v>206</v>
      </c>
      <c r="D348" s="37" t="s">
        <v>724</v>
      </c>
      <c r="E348" s="113"/>
      <c r="F348" s="113"/>
      <c r="G348" s="113"/>
      <c r="H348" s="113"/>
      <c r="I348" s="166"/>
      <c r="J348" s="82"/>
      <c r="K348" s="56" t="s">
        <v>502</v>
      </c>
      <c r="L348" s="82"/>
    </row>
    <row r="349" spans="1:12" x14ac:dyDescent="0.3">
      <c r="A349" s="88"/>
      <c r="B349" s="37"/>
      <c r="C349" s="37" t="s">
        <v>515</v>
      </c>
      <c r="D349" s="56" t="s">
        <v>729</v>
      </c>
      <c r="E349" s="113"/>
      <c r="F349" s="113"/>
      <c r="G349" s="113"/>
      <c r="H349" s="113"/>
      <c r="I349" s="166"/>
      <c r="J349" s="82"/>
      <c r="K349" s="56" t="s">
        <v>503</v>
      </c>
      <c r="L349" s="82"/>
    </row>
    <row r="350" spans="1:12" x14ac:dyDescent="0.3">
      <c r="A350" s="88"/>
      <c r="B350" s="37"/>
      <c r="C350" s="37" t="s">
        <v>516</v>
      </c>
      <c r="D350" s="37" t="s">
        <v>716</v>
      </c>
      <c r="E350" s="113"/>
      <c r="F350" s="113"/>
      <c r="G350" s="113"/>
      <c r="H350" s="113"/>
      <c r="I350" s="166"/>
      <c r="J350" s="82"/>
      <c r="K350" s="56" t="s">
        <v>507</v>
      </c>
      <c r="L350" s="82"/>
    </row>
    <row r="351" spans="1:12" x14ac:dyDescent="0.3">
      <c r="A351" s="88"/>
      <c r="B351" s="37"/>
      <c r="C351" s="37" t="s">
        <v>517</v>
      </c>
      <c r="D351" s="82"/>
      <c r="E351" s="113"/>
      <c r="F351" s="113"/>
      <c r="G351" s="113"/>
      <c r="H351" s="113"/>
      <c r="I351" s="166"/>
      <c r="J351" s="82"/>
      <c r="K351" s="56" t="s">
        <v>508</v>
      </c>
      <c r="L351" s="82"/>
    </row>
    <row r="352" spans="1:12" x14ac:dyDescent="0.3">
      <c r="A352" s="89"/>
      <c r="B352" s="149"/>
      <c r="C352" s="149" t="s">
        <v>509</v>
      </c>
      <c r="D352" s="85"/>
      <c r="E352" s="114"/>
      <c r="F352" s="114"/>
      <c r="G352" s="114"/>
      <c r="H352" s="114"/>
      <c r="I352" s="167"/>
      <c r="J352" s="85"/>
      <c r="K352" s="34" t="s">
        <v>509</v>
      </c>
      <c r="L352" s="85"/>
    </row>
    <row r="353" spans="1:13" x14ac:dyDescent="0.3">
      <c r="A353" s="121"/>
      <c r="B353" s="150"/>
      <c r="C353" s="150"/>
      <c r="D353" s="94"/>
      <c r="E353" s="125"/>
      <c r="F353" s="125"/>
      <c r="G353" s="125"/>
      <c r="H353" s="125"/>
      <c r="I353" s="168"/>
      <c r="J353" s="94"/>
      <c r="K353" s="35"/>
      <c r="L353" s="247">
        <v>18</v>
      </c>
    </row>
    <row r="354" spans="1:13" x14ac:dyDescent="0.3">
      <c r="A354" s="161"/>
      <c r="B354" s="164"/>
      <c r="C354" s="164"/>
      <c r="D354" s="163"/>
      <c r="E354" s="169"/>
      <c r="F354" s="169"/>
      <c r="G354" s="169"/>
      <c r="H354" s="169"/>
      <c r="I354" s="170"/>
      <c r="J354" s="163"/>
      <c r="K354" s="163"/>
      <c r="L354" s="163"/>
    </row>
    <row r="355" spans="1:13" x14ac:dyDescent="0.3">
      <c r="A355" s="98" t="s">
        <v>5</v>
      </c>
      <c r="B355" s="99" t="s">
        <v>6</v>
      </c>
      <c r="C355" s="99" t="s">
        <v>7</v>
      </c>
      <c r="D355" s="100" t="s">
        <v>8</v>
      </c>
      <c r="E355" s="251" t="s">
        <v>20</v>
      </c>
      <c r="F355" s="252"/>
      <c r="G355" s="252"/>
      <c r="H355" s="252"/>
      <c r="I355" s="253"/>
      <c r="J355" s="101" t="s">
        <v>9</v>
      </c>
      <c r="K355" s="99" t="s">
        <v>10</v>
      </c>
      <c r="L355" s="99" t="s">
        <v>11</v>
      </c>
    </row>
    <row r="356" spans="1:13" x14ac:dyDescent="0.3">
      <c r="A356" s="102"/>
      <c r="B356" s="103"/>
      <c r="C356" s="103"/>
      <c r="D356" s="104" t="s">
        <v>12</v>
      </c>
      <c r="E356" s="105">
        <v>2561</v>
      </c>
      <c r="F356" s="105">
        <v>2562</v>
      </c>
      <c r="G356" s="105">
        <v>2563</v>
      </c>
      <c r="H356" s="105">
        <v>2564</v>
      </c>
      <c r="I356" s="105">
        <v>2565</v>
      </c>
      <c r="J356" s="104" t="s">
        <v>13</v>
      </c>
      <c r="K356" s="104" t="s">
        <v>14</v>
      </c>
      <c r="L356" s="104" t="s">
        <v>15</v>
      </c>
    </row>
    <row r="357" spans="1:13" x14ac:dyDescent="0.3">
      <c r="A357" s="106"/>
      <c r="B357" s="107"/>
      <c r="C357" s="107"/>
      <c r="D357" s="107"/>
      <c r="E357" s="108" t="s">
        <v>16</v>
      </c>
      <c r="F357" s="108" t="s">
        <v>16</v>
      </c>
      <c r="G357" s="108" t="s">
        <v>16</v>
      </c>
      <c r="H357" s="108" t="s">
        <v>16</v>
      </c>
      <c r="I357" s="108" t="s">
        <v>16</v>
      </c>
      <c r="J357" s="109"/>
      <c r="K357" s="109"/>
      <c r="L357" s="109" t="s">
        <v>17</v>
      </c>
    </row>
    <row r="358" spans="1:13" s="126" customFormat="1" x14ac:dyDescent="0.3">
      <c r="A358" s="79">
        <v>3</v>
      </c>
      <c r="B358" s="115" t="s">
        <v>496</v>
      </c>
      <c r="C358" s="115" t="s">
        <v>109</v>
      </c>
      <c r="D358" s="31" t="s">
        <v>719</v>
      </c>
      <c r="E358" s="110" t="s">
        <v>189</v>
      </c>
      <c r="F358" s="110" t="s">
        <v>189</v>
      </c>
      <c r="G358" s="110" t="s">
        <v>189</v>
      </c>
      <c r="H358" s="171">
        <v>5000</v>
      </c>
      <c r="I358" s="171">
        <v>5000</v>
      </c>
      <c r="J358" s="31" t="s">
        <v>112</v>
      </c>
      <c r="K358" s="31" t="s">
        <v>684</v>
      </c>
      <c r="L358" s="79" t="s">
        <v>107</v>
      </c>
      <c r="M358" s="172"/>
    </row>
    <row r="359" spans="1:13" s="126" customFormat="1" x14ac:dyDescent="0.3">
      <c r="A359" s="133"/>
      <c r="B359" s="37" t="s">
        <v>497</v>
      </c>
      <c r="C359" s="37" t="s">
        <v>203</v>
      </c>
      <c r="D359" s="56" t="s">
        <v>720</v>
      </c>
      <c r="E359" s="173"/>
      <c r="F359" s="173"/>
      <c r="G359" s="173"/>
      <c r="H359" s="173"/>
      <c r="I359" s="174"/>
      <c r="J359" s="56" t="s">
        <v>208</v>
      </c>
      <c r="K359" s="56" t="s">
        <v>685</v>
      </c>
      <c r="L359" s="82" t="s">
        <v>717</v>
      </c>
      <c r="M359" s="172"/>
    </row>
    <row r="360" spans="1:13" s="126" customFormat="1" x14ac:dyDescent="0.3">
      <c r="A360" s="133"/>
      <c r="B360" s="37" t="s">
        <v>518</v>
      </c>
      <c r="C360" s="37" t="s">
        <v>204</v>
      </c>
      <c r="D360" s="56" t="s">
        <v>727</v>
      </c>
      <c r="E360" s="173"/>
      <c r="F360" s="173"/>
      <c r="G360" s="173"/>
      <c r="H360" s="173"/>
      <c r="I360" s="174"/>
      <c r="J360" s="56" t="s">
        <v>53</v>
      </c>
      <c r="K360" s="56" t="s">
        <v>687</v>
      </c>
      <c r="L360" s="82" t="s">
        <v>716</v>
      </c>
      <c r="M360" s="172"/>
    </row>
    <row r="361" spans="1:13" s="126" customFormat="1" x14ac:dyDescent="0.3">
      <c r="A361" s="133"/>
      <c r="B361" s="37" t="s">
        <v>519</v>
      </c>
      <c r="C361" s="37" t="s">
        <v>656</v>
      </c>
      <c r="D361" s="56" t="s">
        <v>728</v>
      </c>
      <c r="E361" s="173"/>
      <c r="F361" s="173"/>
      <c r="G361" s="173"/>
      <c r="H361" s="173"/>
      <c r="I361" s="174"/>
      <c r="J361" s="56"/>
      <c r="K361" s="56" t="s">
        <v>686</v>
      </c>
      <c r="L361" s="82"/>
      <c r="M361" s="172"/>
    </row>
    <row r="362" spans="1:13" s="126" customFormat="1" x14ac:dyDescent="0.3">
      <c r="A362" s="133"/>
      <c r="B362" s="37"/>
      <c r="C362" s="37" t="s">
        <v>206</v>
      </c>
      <c r="D362" s="37" t="s">
        <v>729</v>
      </c>
      <c r="E362" s="173"/>
      <c r="F362" s="173"/>
      <c r="G362" s="173"/>
      <c r="H362" s="173"/>
      <c r="I362" s="174"/>
      <c r="J362" s="37"/>
      <c r="K362" s="56" t="s">
        <v>502</v>
      </c>
      <c r="L362" s="37"/>
      <c r="M362" s="172"/>
    </row>
    <row r="363" spans="1:13" s="126" customFormat="1" x14ac:dyDescent="0.3">
      <c r="A363" s="133"/>
      <c r="B363" s="37"/>
      <c r="C363" s="37" t="s">
        <v>515</v>
      </c>
      <c r="D363" s="37" t="s">
        <v>716</v>
      </c>
      <c r="E363" s="173"/>
      <c r="F363" s="173"/>
      <c r="G363" s="173"/>
      <c r="H363" s="173"/>
      <c r="I363" s="174"/>
      <c r="J363" s="37"/>
      <c r="K363" s="56" t="s">
        <v>503</v>
      </c>
      <c r="L363" s="37"/>
      <c r="M363" s="172"/>
    </row>
    <row r="364" spans="1:13" s="126" customFormat="1" x14ac:dyDescent="0.3">
      <c r="A364" s="133"/>
      <c r="B364" s="37"/>
      <c r="C364" s="37" t="s">
        <v>657</v>
      </c>
      <c r="D364" s="37"/>
      <c r="E364" s="173"/>
      <c r="F364" s="173"/>
      <c r="G364" s="173"/>
      <c r="H364" s="173"/>
      <c r="I364" s="174"/>
      <c r="J364" s="37"/>
      <c r="K364" s="56" t="s">
        <v>507</v>
      </c>
      <c r="L364" s="37"/>
      <c r="M364" s="172"/>
    </row>
    <row r="365" spans="1:13" s="126" customFormat="1" x14ac:dyDescent="0.3">
      <c r="A365" s="133"/>
      <c r="B365" s="37"/>
      <c r="C365" s="37" t="s">
        <v>508</v>
      </c>
      <c r="D365" s="37"/>
      <c r="E365" s="173"/>
      <c r="F365" s="173"/>
      <c r="G365" s="173"/>
      <c r="H365" s="173"/>
      <c r="I365" s="174"/>
      <c r="J365" s="37"/>
      <c r="K365" s="56" t="s">
        <v>508</v>
      </c>
      <c r="L365" s="37"/>
      <c r="M365" s="172"/>
    </row>
    <row r="366" spans="1:13" s="126" customFormat="1" x14ac:dyDescent="0.3">
      <c r="A366" s="175"/>
      <c r="B366" s="149"/>
      <c r="C366" s="149" t="s">
        <v>509</v>
      </c>
      <c r="D366" s="149"/>
      <c r="E366" s="176"/>
      <c r="F366" s="176"/>
      <c r="G366" s="176"/>
      <c r="H366" s="176"/>
      <c r="I366" s="177"/>
      <c r="J366" s="149"/>
      <c r="K366" s="56" t="s">
        <v>509</v>
      </c>
      <c r="L366" s="149"/>
      <c r="M366" s="172"/>
    </row>
    <row r="367" spans="1:13" s="126" customFormat="1" x14ac:dyDescent="0.3">
      <c r="A367" s="79">
        <v>4</v>
      </c>
      <c r="B367" s="144" t="s">
        <v>211</v>
      </c>
      <c r="C367" s="115" t="s">
        <v>109</v>
      </c>
      <c r="D367" s="31" t="s">
        <v>730</v>
      </c>
      <c r="E367" s="110" t="s">
        <v>189</v>
      </c>
      <c r="F367" s="110" t="s">
        <v>189</v>
      </c>
      <c r="G367" s="110" t="s">
        <v>189</v>
      </c>
      <c r="H367" s="171">
        <v>4000</v>
      </c>
      <c r="I367" s="171">
        <v>4000</v>
      </c>
      <c r="J367" s="31" t="s">
        <v>112</v>
      </c>
      <c r="K367" s="31" t="s">
        <v>684</v>
      </c>
      <c r="L367" s="79" t="s">
        <v>107</v>
      </c>
      <c r="M367" s="172"/>
    </row>
    <row r="368" spans="1:13" x14ac:dyDescent="0.3">
      <c r="A368" s="88"/>
      <c r="B368" s="147" t="s">
        <v>212</v>
      </c>
      <c r="C368" s="37" t="s">
        <v>203</v>
      </c>
      <c r="D368" s="147" t="s">
        <v>497</v>
      </c>
      <c r="E368" s="173"/>
      <c r="F368" s="173"/>
      <c r="G368" s="173"/>
      <c r="H368" s="173"/>
      <c r="I368" s="174"/>
      <c r="J368" s="56" t="s">
        <v>208</v>
      </c>
      <c r="K368" s="56" t="s">
        <v>685</v>
      </c>
      <c r="L368" s="82" t="s">
        <v>717</v>
      </c>
    </row>
    <row r="369" spans="1:12" x14ac:dyDescent="0.3">
      <c r="A369" s="88"/>
      <c r="B369" s="147" t="s">
        <v>520</v>
      </c>
      <c r="C369" s="37" t="s">
        <v>204</v>
      </c>
      <c r="D369" s="147" t="s">
        <v>731</v>
      </c>
      <c r="E369" s="173"/>
      <c r="F369" s="173"/>
      <c r="G369" s="173"/>
      <c r="H369" s="173"/>
      <c r="I369" s="174"/>
      <c r="J369" s="56" t="s">
        <v>53</v>
      </c>
      <c r="K369" s="56" t="s">
        <v>687</v>
      </c>
      <c r="L369" s="82" t="s">
        <v>716</v>
      </c>
    </row>
    <row r="370" spans="1:12" x14ac:dyDescent="0.3">
      <c r="A370" s="88"/>
      <c r="B370" s="147" t="s">
        <v>521</v>
      </c>
      <c r="C370" s="37" t="s">
        <v>656</v>
      </c>
      <c r="D370" s="147" t="s">
        <v>732</v>
      </c>
      <c r="E370" s="173"/>
      <c r="F370" s="173"/>
      <c r="G370" s="173"/>
      <c r="H370" s="173"/>
      <c r="I370" s="174"/>
      <c r="J370" s="56"/>
      <c r="K370" s="56" t="s">
        <v>686</v>
      </c>
      <c r="L370" s="82"/>
    </row>
    <row r="371" spans="1:12" x14ac:dyDescent="0.3">
      <c r="A371" s="88"/>
      <c r="B371" s="147" t="s">
        <v>522</v>
      </c>
      <c r="C371" s="37" t="s">
        <v>206</v>
      </c>
      <c r="D371" s="147" t="s">
        <v>733</v>
      </c>
      <c r="E371" s="173"/>
      <c r="F371" s="173"/>
      <c r="G371" s="173"/>
      <c r="H371" s="173"/>
      <c r="I371" s="174"/>
      <c r="J371" s="37"/>
      <c r="K371" s="56" t="s">
        <v>502</v>
      </c>
      <c r="L371" s="37"/>
    </row>
    <row r="372" spans="1:12" x14ac:dyDescent="0.3">
      <c r="A372" s="88"/>
      <c r="B372" s="37" t="s">
        <v>84</v>
      </c>
      <c r="C372" s="37" t="s">
        <v>515</v>
      </c>
      <c r="D372" s="37" t="s">
        <v>729</v>
      </c>
      <c r="E372" s="173"/>
      <c r="F372" s="173"/>
      <c r="G372" s="173"/>
      <c r="H372" s="173"/>
      <c r="I372" s="174"/>
      <c r="J372" s="37"/>
      <c r="K372" s="56" t="s">
        <v>503</v>
      </c>
      <c r="L372" s="37"/>
    </row>
    <row r="373" spans="1:12" x14ac:dyDescent="0.3">
      <c r="A373" s="88"/>
      <c r="B373" s="37"/>
      <c r="C373" s="37" t="s">
        <v>657</v>
      </c>
      <c r="D373" s="37" t="s">
        <v>716</v>
      </c>
      <c r="E373" s="173"/>
      <c r="F373" s="173"/>
      <c r="G373" s="173"/>
      <c r="H373" s="173"/>
      <c r="I373" s="174"/>
      <c r="J373" s="37"/>
      <c r="K373" s="56" t="s">
        <v>507</v>
      </c>
      <c r="L373" s="37"/>
    </row>
    <row r="374" spans="1:12" x14ac:dyDescent="0.3">
      <c r="A374" s="88"/>
      <c r="B374" s="37"/>
      <c r="C374" s="37" t="s">
        <v>508</v>
      </c>
      <c r="D374" s="37"/>
      <c r="E374" s="173"/>
      <c r="F374" s="173"/>
      <c r="G374" s="173"/>
      <c r="H374" s="173"/>
      <c r="I374" s="174"/>
      <c r="J374" s="37"/>
      <c r="K374" s="56" t="s">
        <v>508</v>
      </c>
      <c r="L374" s="37"/>
    </row>
    <row r="375" spans="1:12" x14ac:dyDescent="0.3">
      <c r="A375" s="89"/>
      <c r="B375" s="149"/>
      <c r="C375" s="149" t="s">
        <v>509</v>
      </c>
      <c r="D375" s="149"/>
      <c r="E375" s="176"/>
      <c r="F375" s="176"/>
      <c r="G375" s="176"/>
      <c r="H375" s="176"/>
      <c r="I375" s="177"/>
      <c r="J375" s="149"/>
      <c r="K375" s="34" t="s">
        <v>509</v>
      </c>
      <c r="L375" s="149"/>
    </row>
    <row r="376" spans="1:12" x14ac:dyDescent="0.3">
      <c r="A376" s="121"/>
      <c r="B376" s="150"/>
      <c r="C376" s="150"/>
      <c r="D376" s="150"/>
      <c r="E376" s="178"/>
      <c r="F376" s="178"/>
      <c r="G376" s="178"/>
      <c r="H376" s="178"/>
      <c r="I376" s="179"/>
      <c r="J376" s="150"/>
      <c r="K376" s="35"/>
      <c r="L376" s="150"/>
    </row>
    <row r="377" spans="1:12" x14ac:dyDescent="0.3">
      <c r="A377" s="121"/>
      <c r="B377" s="150"/>
      <c r="C377" s="150"/>
      <c r="D377" s="150"/>
      <c r="E377" s="178"/>
      <c r="F377" s="178"/>
      <c r="G377" s="178"/>
      <c r="H377" s="178"/>
      <c r="I377" s="179"/>
      <c r="J377" s="150"/>
      <c r="K377" s="35"/>
      <c r="L377" s="150"/>
    </row>
    <row r="378" spans="1:12" ht="21" x14ac:dyDescent="0.3">
      <c r="A378" s="121"/>
      <c r="B378" s="150"/>
      <c r="C378" s="150"/>
      <c r="D378" s="150"/>
      <c r="E378" s="178"/>
      <c r="F378" s="178"/>
      <c r="G378" s="178"/>
      <c r="H378" s="178"/>
      <c r="I378" s="179"/>
      <c r="J378" s="150"/>
      <c r="K378" s="150"/>
      <c r="L378" s="212">
        <v>19</v>
      </c>
    </row>
    <row r="379" spans="1:12" x14ac:dyDescent="0.3">
      <c r="A379" s="121"/>
      <c r="B379" s="150"/>
      <c r="C379" s="150"/>
      <c r="D379" s="150"/>
      <c r="E379" s="178"/>
      <c r="F379" s="178"/>
      <c r="G379" s="178"/>
      <c r="H379" s="178"/>
      <c r="I379" s="179"/>
      <c r="J379" s="150"/>
      <c r="K379" s="150"/>
      <c r="L379" s="150"/>
    </row>
    <row r="380" spans="1:12" x14ac:dyDescent="0.3">
      <c r="A380" s="98" t="s">
        <v>5</v>
      </c>
      <c r="B380" s="99" t="s">
        <v>6</v>
      </c>
      <c r="C380" s="99" t="s">
        <v>7</v>
      </c>
      <c r="D380" s="100" t="s">
        <v>8</v>
      </c>
      <c r="E380" s="251" t="s">
        <v>20</v>
      </c>
      <c r="F380" s="252"/>
      <c r="G380" s="252"/>
      <c r="H380" s="252"/>
      <c r="I380" s="253"/>
      <c r="J380" s="101" t="s">
        <v>9</v>
      </c>
      <c r="K380" s="99" t="s">
        <v>10</v>
      </c>
      <c r="L380" s="99" t="s">
        <v>11</v>
      </c>
    </row>
    <row r="381" spans="1:12" x14ac:dyDescent="0.3">
      <c r="A381" s="102"/>
      <c r="B381" s="103"/>
      <c r="C381" s="103"/>
      <c r="D381" s="104" t="s">
        <v>12</v>
      </c>
      <c r="E381" s="105">
        <v>2561</v>
      </c>
      <c r="F381" s="105">
        <v>2562</v>
      </c>
      <c r="G381" s="105">
        <v>2563</v>
      </c>
      <c r="H381" s="105">
        <v>2564</v>
      </c>
      <c r="I381" s="105">
        <v>2565</v>
      </c>
      <c r="J381" s="104" t="s">
        <v>13</v>
      </c>
      <c r="K381" s="104" t="s">
        <v>14</v>
      </c>
      <c r="L381" s="104" t="s">
        <v>15</v>
      </c>
    </row>
    <row r="382" spans="1:12" x14ac:dyDescent="0.3">
      <c r="A382" s="106"/>
      <c r="B382" s="107"/>
      <c r="C382" s="107"/>
      <c r="D382" s="107"/>
      <c r="E382" s="108" t="s">
        <v>16</v>
      </c>
      <c r="F382" s="108" t="s">
        <v>16</v>
      </c>
      <c r="G382" s="108" t="s">
        <v>16</v>
      </c>
      <c r="H382" s="108" t="s">
        <v>16</v>
      </c>
      <c r="I382" s="108" t="s">
        <v>16</v>
      </c>
      <c r="J382" s="109"/>
      <c r="K382" s="109"/>
      <c r="L382" s="109" t="s">
        <v>17</v>
      </c>
    </row>
    <row r="383" spans="1:12" x14ac:dyDescent="0.3">
      <c r="A383" s="79">
        <v>5</v>
      </c>
      <c r="B383" s="31" t="s">
        <v>523</v>
      </c>
      <c r="C383" s="115" t="s">
        <v>109</v>
      </c>
      <c r="D383" s="31" t="s">
        <v>734</v>
      </c>
      <c r="E383" s="110" t="s">
        <v>189</v>
      </c>
      <c r="F383" s="110" t="s">
        <v>189</v>
      </c>
      <c r="G383" s="110" t="s">
        <v>189</v>
      </c>
      <c r="H383" s="78">
        <v>5000</v>
      </c>
      <c r="I383" s="78">
        <v>5000</v>
      </c>
      <c r="J383" s="31" t="s">
        <v>112</v>
      </c>
      <c r="K383" s="31" t="s">
        <v>684</v>
      </c>
      <c r="L383" s="79" t="s">
        <v>107</v>
      </c>
    </row>
    <row r="384" spans="1:12" x14ac:dyDescent="0.3">
      <c r="A384" s="88"/>
      <c r="B384" s="56" t="s">
        <v>526</v>
      </c>
      <c r="C384" s="37" t="s">
        <v>203</v>
      </c>
      <c r="D384" s="56" t="s">
        <v>735</v>
      </c>
      <c r="E384" s="80"/>
      <c r="F384" s="80"/>
      <c r="G384" s="80"/>
      <c r="H384" s="80"/>
      <c r="I384" s="80"/>
      <c r="J384" s="56" t="s">
        <v>208</v>
      </c>
      <c r="K384" s="56" t="s">
        <v>685</v>
      </c>
      <c r="L384" s="82" t="s">
        <v>717</v>
      </c>
    </row>
    <row r="385" spans="1:12" x14ac:dyDescent="0.3">
      <c r="A385" s="88"/>
      <c r="B385" s="56" t="s">
        <v>658</v>
      </c>
      <c r="C385" s="37" t="s">
        <v>204</v>
      </c>
      <c r="D385" s="56" t="s">
        <v>736</v>
      </c>
      <c r="E385" s="80"/>
      <c r="F385" s="80"/>
      <c r="G385" s="80"/>
      <c r="H385" s="80"/>
      <c r="I385" s="80"/>
      <c r="J385" s="56" t="s">
        <v>53</v>
      </c>
      <c r="K385" s="56" t="s">
        <v>687</v>
      </c>
      <c r="L385" s="82" t="s">
        <v>716</v>
      </c>
    </row>
    <row r="386" spans="1:12" x14ac:dyDescent="0.3">
      <c r="A386" s="88"/>
      <c r="B386" s="56" t="s">
        <v>524</v>
      </c>
      <c r="C386" s="37" t="s">
        <v>656</v>
      </c>
      <c r="D386" s="56" t="s">
        <v>658</v>
      </c>
      <c r="E386" s="80"/>
      <c r="F386" s="80"/>
      <c r="G386" s="80"/>
      <c r="H386" s="80"/>
      <c r="I386" s="80"/>
      <c r="J386" s="56"/>
      <c r="K386" s="56" t="s">
        <v>686</v>
      </c>
      <c r="L386" s="82"/>
    </row>
    <row r="387" spans="1:12" x14ac:dyDescent="0.3">
      <c r="A387" s="88"/>
      <c r="B387" s="56" t="s">
        <v>521</v>
      </c>
      <c r="C387" s="37" t="s">
        <v>206</v>
      </c>
      <c r="D387" s="56" t="s">
        <v>524</v>
      </c>
      <c r="E387" s="80"/>
      <c r="F387" s="80"/>
      <c r="G387" s="80"/>
      <c r="H387" s="80"/>
      <c r="I387" s="80"/>
      <c r="J387" s="82"/>
      <c r="K387" s="56" t="s">
        <v>502</v>
      </c>
      <c r="L387" s="82"/>
    </row>
    <row r="388" spans="1:12" x14ac:dyDescent="0.3">
      <c r="A388" s="88"/>
      <c r="B388" s="56" t="s">
        <v>525</v>
      </c>
      <c r="C388" s="37" t="s">
        <v>515</v>
      </c>
      <c r="D388" s="56" t="s">
        <v>737</v>
      </c>
      <c r="E388" s="80"/>
      <c r="F388" s="80"/>
      <c r="G388" s="80"/>
      <c r="H388" s="80"/>
      <c r="I388" s="80"/>
      <c r="J388" s="82"/>
      <c r="K388" s="56" t="s">
        <v>503</v>
      </c>
      <c r="L388" s="82"/>
    </row>
    <row r="389" spans="1:12" x14ac:dyDescent="0.3">
      <c r="A389" s="88"/>
      <c r="B389" s="56"/>
      <c r="C389" s="37" t="s">
        <v>657</v>
      </c>
      <c r="D389" s="37" t="s">
        <v>729</v>
      </c>
      <c r="E389" s="80"/>
      <c r="F389" s="80"/>
      <c r="G389" s="80"/>
      <c r="H389" s="80"/>
      <c r="I389" s="80"/>
      <c r="J389" s="82"/>
      <c r="K389" s="56" t="s">
        <v>507</v>
      </c>
      <c r="L389" s="82"/>
    </row>
    <row r="390" spans="1:12" x14ac:dyDescent="0.3">
      <c r="A390" s="88"/>
      <c r="B390" s="56"/>
      <c r="C390" s="37" t="s">
        <v>508</v>
      </c>
      <c r="D390" s="37" t="s">
        <v>716</v>
      </c>
      <c r="E390" s="80"/>
      <c r="F390" s="80"/>
      <c r="G390" s="80"/>
      <c r="H390" s="80"/>
      <c r="I390" s="80"/>
      <c r="J390" s="82"/>
      <c r="K390" s="56" t="s">
        <v>508</v>
      </c>
      <c r="L390" s="82"/>
    </row>
    <row r="391" spans="1:12" x14ac:dyDescent="0.3">
      <c r="A391" s="89"/>
      <c r="B391" s="34"/>
      <c r="C391" s="149" t="s">
        <v>509</v>
      </c>
      <c r="D391" s="37"/>
      <c r="E391" s="80"/>
      <c r="F391" s="80"/>
      <c r="G391" s="80"/>
      <c r="H391" s="80"/>
      <c r="I391" s="80"/>
      <c r="J391" s="85"/>
      <c r="K391" s="56" t="s">
        <v>509</v>
      </c>
      <c r="L391" s="85"/>
    </row>
    <row r="392" spans="1:12" x14ac:dyDescent="0.3">
      <c r="A392" s="79">
        <v>6</v>
      </c>
      <c r="B392" s="31" t="s">
        <v>523</v>
      </c>
      <c r="C392" s="115" t="s">
        <v>109</v>
      </c>
      <c r="D392" s="31" t="s">
        <v>718</v>
      </c>
      <c r="E392" s="110" t="s">
        <v>189</v>
      </c>
      <c r="F392" s="110" t="s">
        <v>189</v>
      </c>
      <c r="G392" s="110" t="s">
        <v>189</v>
      </c>
      <c r="H392" s="78">
        <v>4000</v>
      </c>
      <c r="I392" s="78">
        <v>4000</v>
      </c>
      <c r="J392" s="31" t="s">
        <v>112</v>
      </c>
      <c r="K392" s="31" t="s">
        <v>684</v>
      </c>
      <c r="L392" s="79" t="s">
        <v>107</v>
      </c>
    </row>
    <row r="393" spans="1:12" x14ac:dyDescent="0.3">
      <c r="A393" s="88"/>
      <c r="B393" s="56" t="s">
        <v>526</v>
      </c>
      <c r="C393" s="37" t="s">
        <v>203</v>
      </c>
      <c r="D393" s="56" t="s">
        <v>523</v>
      </c>
      <c r="E393" s="80"/>
      <c r="F393" s="80"/>
      <c r="G393" s="80"/>
      <c r="H393" s="80"/>
      <c r="I393" s="80"/>
      <c r="J393" s="56" t="s">
        <v>208</v>
      </c>
      <c r="K393" s="56" t="s">
        <v>685</v>
      </c>
      <c r="L393" s="82" t="s">
        <v>717</v>
      </c>
    </row>
    <row r="394" spans="1:12" x14ac:dyDescent="0.3">
      <c r="A394" s="88"/>
      <c r="B394" s="56" t="s">
        <v>739</v>
      </c>
      <c r="C394" s="37" t="s">
        <v>204</v>
      </c>
      <c r="D394" s="56" t="s">
        <v>526</v>
      </c>
      <c r="E394" s="80"/>
      <c r="F394" s="80"/>
      <c r="G394" s="80"/>
      <c r="H394" s="80"/>
      <c r="I394" s="80"/>
      <c r="J394" s="56" t="s">
        <v>53</v>
      </c>
      <c r="K394" s="56" t="s">
        <v>687</v>
      </c>
      <c r="L394" s="82" t="s">
        <v>716</v>
      </c>
    </row>
    <row r="395" spans="1:12" x14ac:dyDescent="0.3">
      <c r="A395" s="88"/>
      <c r="B395" s="37" t="s">
        <v>207</v>
      </c>
      <c r="C395" s="37" t="s">
        <v>656</v>
      </c>
      <c r="D395" s="56" t="s">
        <v>739</v>
      </c>
      <c r="E395" s="113"/>
      <c r="F395" s="113"/>
      <c r="G395" s="113"/>
      <c r="H395" s="113"/>
      <c r="I395" s="166"/>
      <c r="J395" s="82"/>
      <c r="K395" s="56" t="s">
        <v>686</v>
      </c>
      <c r="L395" s="82"/>
    </row>
    <row r="396" spans="1:12" x14ac:dyDescent="0.3">
      <c r="A396" s="88"/>
      <c r="B396" s="37"/>
      <c r="C396" s="37" t="s">
        <v>206</v>
      </c>
      <c r="D396" s="37" t="s">
        <v>207</v>
      </c>
      <c r="E396" s="113"/>
      <c r="F396" s="113"/>
      <c r="G396" s="113"/>
      <c r="H396" s="113"/>
      <c r="I396" s="166"/>
      <c r="J396" s="82"/>
      <c r="K396" s="56" t="s">
        <v>502</v>
      </c>
      <c r="L396" s="82"/>
    </row>
    <row r="397" spans="1:12" x14ac:dyDescent="0.3">
      <c r="A397" s="88"/>
      <c r="B397" s="37"/>
      <c r="C397" s="37" t="s">
        <v>515</v>
      </c>
      <c r="D397" s="37" t="s">
        <v>729</v>
      </c>
      <c r="E397" s="113"/>
      <c r="F397" s="113"/>
      <c r="G397" s="113"/>
      <c r="H397" s="113"/>
      <c r="I397" s="166"/>
      <c r="J397" s="82"/>
      <c r="K397" s="56" t="s">
        <v>503</v>
      </c>
      <c r="L397" s="82"/>
    </row>
    <row r="398" spans="1:12" x14ac:dyDescent="0.3">
      <c r="A398" s="88"/>
      <c r="B398" s="37"/>
      <c r="C398" s="37" t="s">
        <v>657</v>
      </c>
      <c r="D398" s="37" t="s">
        <v>716</v>
      </c>
      <c r="E398" s="113"/>
      <c r="F398" s="113"/>
      <c r="G398" s="113"/>
      <c r="H398" s="113"/>
      <c r="I398" s="166"/>
      <c r="J398" s="82"/>
      <c r="K398" s="56" t="s">
        <v>507</v>
      </c>
      <c r="L398" s="82"/>
    </row>
    <row r="399" spans="1:12" x14ac:dyDescent="0.3">
      <c r="A399" s="88"/>
      <c r="B399" s="82"/>
      <c r="C399" s="37" t="s">
        <v>508</v>
      </c>
      <c r="D399" s="82"/>
      <c r="E399" s="113"/>
      <c r="F399" s="113"/>
      <c r="G399" s="113"/>
      <c r="H399" s="113"/>
      <c r="I399" s="166"/>
      <c r="J399" s="82"/>
      <c r="K399" s="56" t="s">
        <v>508</v>
      </c>
      <c r="L399" s="82"/>
    </row>
    <row r="400" spans="1:12" x14ac:dyDescent="0.3">
      <c r="A400" s="88"/>
      <c r="B400" s="82"/>
      <c r="C400" s="149" t="s">
        <v>509</v>
      </c>
      <c r="D400" s="82"/>
      <c r="E400" s="113"/>
      <c r="F400" s="113"/>
      <c r="G400" s="113"/>
      <c r="H400" s="113"/>
      <c r="I400" s="166"/>
      <c r="J400" s="82"/>
      <c r="K400" s="56" t="s">
        <v>509</v>
      </c>
      <c r="L400" s="82"/>
    </row>
    <row r="401" spans="1:12" x14ac:dyDescent="0.3">
      <c r="A401" s="181" t="s">
        <v>188</v>
      </c>
      <c r="B401" s="93" t="s">
        <v>627</v>
      </c>
      <c r="C401" s="93" t="s">
        <v>189</v>
      </c>
      <c r="D401" s="93" t="s">
        <v>189</v>
      </c>
      <c r="E401" s="182" t="s">
        <v>189</v>
      </c>
      <c r="F401" s="182" t="s">
        <v>189</v>
      </c>
      <c r="G401" s="182" t="s">
        <v>189</v>
      </c>
      <c r="H401" s="182">
        <f>H335+H344+H358+H367+H383+H392</f>
        <v>29500</v>
      </c>
      <c r="I401" s="183">
        <f>I335+I344+I358+I367+I383+I392</f>
        <v>29500</v>
      </c>
      <c r="J401" s="93" t="s">
        <v>189</v>
      </c>
      <c r="K401" s="93" t="s">
        <v>189</v>
      </c>
      <c r="L401" s="93" t="s">
        <v>189</v>
      </c>
    </row>
    <row r="402" spans="1:12" x14ac:dyDescent="0.3">
      <c r="A402" s="138"/>
      <c r="B402" s="139"/>
      <c r="C402" s="139"/>
      <c r="D402" s="139"/>
      <c r="E402" s="158"/>
      <c r="F402" s="158"/>
      <c r="G402" s="158"/>
      <c r="H402" s="158"/>
      <c r="I402" s="159"/>
      <c r="J402" s="139"/>
      <c r="K402" s="139"/>
      <c r="L402" s="139"/>
    </row>
    <row r="403" spans="1:12" ht="21" x14ac:dyDescent="0.3">
      <c r="A403" s="121"/>
      <c r="B403" s="94"/>
      <c r="C403" s="94"/>
      <c r="D403" s="94"/>
      <c r="E403" s="125"/>
      <c r="F403" s="125"/>
      <c r="G403" s="125"/>
      <c r="H403" s="125"/>
      <c r="I403" s="168"/>
      <c r="J403" s="94"/>
      <c r="K403" s="94"/>
      <c r="L403" s="212">
        <v>20</v>
      </c>
    </row>
    <row r="404" spans="1:12" x14ac:dyDescent="0.3">
      <c r="A404" s="121"/>
      <c r="B404" s="94"/>
      <c r="C404" s="94"/>
      <c r="D404" s="94"/>
      <c r="E404" s="125"/>
      <c r="F404" s="125"/>
      <c r="G404" s="125"/>
      <c r="H404" s="125"/>
      <c r="I404" s="168"/>
      <c r="J404" s="94"/>
      <c r="K404" s="94"/>
      <c r="L404" s="94"/>
    </row>
    <row r="405" spans="1:12" x14ac:dyDescent="0.3">
      <c r="A405" s="121"/>
      <c r="B405" s="94"/>
      <c r="C405" s="94"/>
      <c r="D405" s="94"/>
      <c r="E405" s="125"/>
      <c r="F405" s="125"/>
      <c r="G405" s="125"/>
      <c r="H405" s="125"/>
      <c r="I405" s="168"/>
      <c r="J405" s="94"/>
      <c r="K405" s="94"/>
      <c r="L405" s="94"/>
    </row>
    <row r="406" spans="1:12" x14ac:dyDescent="0.3">
      <c r="A406" s="121"/>
      <c r="B406" s="94"/>
      <c r="C406" s="94"/>
      <c r="D406" s="94"/>
      <c r="E406" s="125"/>
      <c r="F406" s="125"/>
      <c r="G406" s="125"/>
      <c r="H406" s="125"/>
      <c r="I406" s="168"/>
      <c r="J406" s="94"/>
      <c r="K406" s="94"/>
      <c r="L406" s="94"/>
    </row>
    <row r="407" spans="1:12" x14ac:dyDescent="0.3">
      <c r="A407" s="121"/>
      <c r="B407" s="94"/>
      <c r="C407" s="94"/>
      <c r="D407" s="94"/>
      <c r="E407" s="125"/>
      <c r="F407" s="125"/>
      <c r="G407" s="125"/>
      <c r="H407" s="125"/>
      <c r="I407" s="168"/>
      <c r="J407" s="94"/>
      <c r="K407" s="94"/>
      <c r="L407" s="94"/>
    </row>
    <row r="408" spans="1:12" x14ac:dyDescent="0.3">
      <c r="A408" s="121"/>
      <c r="B408" s="94"/>
      <c r="C408" s="94"/>
      <c r="D408" s="94"/>
      <c r="E408" s="125"/>
      <c r="F408" s="125"/>
      <c r="G408" s="125"/>
      <c r="H408" s="125"/>
      <c r="I408" s="168"/>
      <c r="J408" s="94"/>
      <c r="K408" s="94"/>
      <c r="L408" s="94"/>
    </row>
    <row r="409" spans="1:12" x14ac:dyDescent="0.3">
      <c r="A409" s="126" t="s">
        <v>248</v>
      </c>
      <c r="B409" s="35"/>
      <c r="C409" s="35"/>
      <c r="D409" s="35"/>
      <c r="E409" s="122"/>
      <c r="F409" s="122"/>
      <c r="G409" s="122"/>
      <c r="H409" s="122"/>
      <c r="I409" s="122"/>
      <c r="J409" s="35"/>
      <c r="K409" s="35"/>
      <c r="L409" s="94"/>
    </row>
    <row r="410" spans="1:12" x14ac:dyDescent="0.3">
      <c r="A410" s="126" t="s">
        <v>113</v>
      </c>
      <c r="B410" s="35"/>
      <c r="C410" s="35"/>
      <c r="D410" s="35"/>
      <c r="E410" s="122"/>
      <c r="F410" s="122"/>
      <c r="G410" s="122"/>
      <c r="H410" s="122"/>
      <c r="I410" s="122"/>
      <c r="J410" s="35"/>
      <c r="K410" s="35"/>
      <c r="L410" s="94"/>
    </row>
    <row r="411" spans="1:12" x14ac:dyDescent="0.3">
      <c r="A411" s="126" t="s">
        <v>114</v>
      </c>
      <c r="B411" s="35"/>
      <c r="C411" s="35"/>
      <c r="D411" s="35"/>
      <c r="E411" s="122"/>
      <c r="F411" s="122"/>
      <c r="G411" s="122"/>
      <c r="H411" s="122"/>
      <c r="I411" s="122"/>
      <c r="J411" s="35"/>
      <c r="K411" s="35"/>
      <c r="L411" s="94"/>
    </row>
    <row r="412" spans="1:12" x14ac:dyDescent="0.3">
      <c r="A412" s="126" t="s">
        <v>116</v>
      </c>
      <c r="B412" s="35"/>
      <c r="C412" s="35"/>
      <c r="D412" s="35"/>
      <c r="E412" s="122"/>
      <c r="F412" s="122"/>
      <c r="G412" s="122"/>
      <c r="H412" s="122"/>
      <c r="I412" s="122"/>
      <c r="J412" s="35"/>
      <c r="K412" s="35"/>
      <c r="L412" s="94"/>
    </row>
    <row r="413" spans="1:12" x14ac:dyDescent="0.3">
      <c r="A413" s="98" t="s">
        <v>5</v>
      </c>
      <c r="B413" s="99" t="s">
        <v>6</v>
      </c>
      <c r="C413" s="99" t="s">
        <v>7</v>
      </c>
      <c r="D413" s="100" t="s">
        <v>8</v>
      </c>
      <c r="E413" s="251" t="s">
        <v>20</v>
      </c>
      <c r="F413" s="252"/>
      <c r="G413" s="252"/>
      <c r="H413" s="252"/>
      <c r="I413" s="253"/>
      <c r="J413" s="99" t="s">
        <v>9</v>
      </c>
      <c r="K413" s="99" t="s">
        <v>10</v>
      </c>
      <c r="L413" s="99" t="s">
        <v>11</v>
      </c>
    </row>
    <row r="414" spans="1:12" x14ac:dyDescent="0.3">
      <c r="A414" s="102"/>
      <c r="B414" s="103"/>
      <c r="C414" s="103"/>
      <c r="D414" s="104" t="s">
        <v>12</v>
      </c>
      <c r="E414" s="180">
        <v>2561</v>
      </c>
      <c r="F414" s="180">
        <v>2562</v>
      </c>
      <c r="G414" s="180">
        <v>2563</v>
      </c>
      <c r="H414" s="180">
        <v>2564</v>
      </c>
      <c r="I414" s="180">
        <v>2565</v>
      </c>
      <c r="J414" s="104" t="s">
        <v>13</v>
      </c>
      <c r="K414" s="104" t="s">
        <v>14</v>
      </c>
      <c r="L414" s="104" t="s">
        <v>15</v>
      </c>
    </row>
    <row r="415" spans="1:12" x14ac:dyDescent="0.3">
      <c r="A415" s="102"/>
      <c r="B415" s="103"/>
      <c r="C415" s="103"/>
      <c r="D415" s="103"/>
      <c r="E415" s="108" t="s">
        <v>16</v>
      </c>
      <c r="F415" s="108" t="s">
        <v>16</v>
      </c>
      <c r="G415" s="108" t="s">
        <v>16</v>
      </c>
      <c r="H415" s="108" t="s">
        <v>16</v>
      </c>
      <c r="I415" s="108" t="s">
        <v>16</v>
      </c>
      <c r="J415" s="109"/>
      <c r="K415" s="109"/>
      <c r="L415" s="109" t="s">
        <v>17</v>
      </c>
    </row>
    <row r="416" spans="1:12" x14ac:dyDescent="0.3">
      <c r="A416" s="79">
        <v>1</v>
      </c>
      <c r="B416" s="31" t="s">
        <v>472</v>
      </c>
      <c r="C416" s="31" t="s">
        <v>473</v>
      </c>
      <c r="D416" s="31" t="s">
        <v>474</v>
      </c>
      <c r="E416" s="110" t="s">
        <v>189</v>
      </c>
      <c r="F416" s="110" t="s">
        <v>189</v>
      </c>
      <c r="G416" s="110" t="s">
        <v>189</v>
      </c>
      <c r="H416" s="78">
        <v>35600</v>
      </c>
      <c r="I416" s="78">
        <v>35600</v>
      </c>
      <c r="J416" s="64" t="s">
        <v>23</v>
      </c>
      <c r="K416" s="31" t="s">
        <v>659</v>
      </c>
      <c r="L416" s="79" t="s">
        <v>117</v>
      </c>
    </row>
    <row r="417" spans="1:12" x14ac:dyDescent="0.3">
      <c r="A417" s="88"/>
      <c r="B417" s="56" t="s">
        <v>580</v>
      </c>
      <c r="C417" s="56" t="s">
        <v>476</v>
      </c>
      <c r="D417" s="56" t="s">
        <v>664</v>
      </c>
      <c r="E417" s="80"/>
      <c r="F417" s="80"/>
      <c r="G417" s="80"/>
      <c r="H417" s="80"/>
      <c r="I417" s="80"/>
      <c r="J417" s="66" t="s">
        <v>665</v>
      </c>
      <c r="K417" s="56" t="s">
        <v>475</v>
      </c>
      <c r="L417" s="82" t="s">
        <v>118</v>
      </c>
    </row>
    <row r="418" spans="1:12" x14ac:dyDescent="0.3">
      <c r="A418" s="88"/>
      <c r="B418" s="56" t="s">
        <v>662</v>
      </c>
      <c r="C418" s="56" t="s">
        <v>481</v>
      </c>
      <c r="D418" s="56"/>
      <c r="E418" s="80"/>
      <c r="F418" s="80"/>
      <c r="G418" s="80"/>
      <c r="H418" s="80"/>
      <c r="I418" s="80"/>
      <c r="J418" s="66" t="s">
        <v>666</v>
      </c>
      <c r="K418" s="56" t="s">
        <v>481</v>
      </c>
      <c r="L418" s="82" t="s">
        <v>119</v>
      </c>
    </row>
    <row r="419" spans="1:12" x14ac:dyDescent="0.3">
      <c r="A419" s="88"/>
      <c r="B419" s="56"/>
      <c r="C419" s="56" t="s">
        <v>145</v>
      </c>
      <c r="D419" s="56"/>
      <c r="E419" s="80"/>
      <c r="F419" s="80"/>
      <c r="G419" s="80"/>
      <c r="H419" s="80"/>
      <c r="I419" s="80"/>
      <c r="J419" s="66" t="s">
        <v>142</v>
      </c>
      <c r="K419" s="56" t="s">
        <v>145</v>
      </c>
      <c r="L419" s="82"/>
    </row>
    <row r="420" spans="1:12" x14ac:dyDescent="0.3">
      <c r="A420" s="88"/>
      <c r="B420" s="56"/>
      <c r="C420" s="56" t="s">
        <v>477</v>
      </c>
      <c r="D420" s="56"/>
      <c r="E420" s="80"/>
      <c r="F420" s="80"/>
      <c r="G420" s="80"/>
      <c r="H420" s="80"/>
      <c r="I420" s="80"/>
      <c r="J420" s="56"/>
      <c r="K420" s="56" t="s">
        <v>477</v>
      </c>
      <c r="L420" s="56"/>
    </row>
    <row r="421" spans="1:12" x14ac:dyDescent="0.3">
      <c r="A421" s="88"/>
      <c r="B421" s="56"/>
      <c r="C421" s="56" t="s">
        <v>478</v>
      </c>
      <c r="D421" s="56"/>
      <c r="E421" s="80"/>
      <c r="F421" s="80"/>
      <c r="G421" s="80"/>
      <c r="H421" s="80"/>
      <c r="I421" s="80"/>
      <c r="J421" s="56"/>
      <c r="K421" s="56" t="s">
        <v>478</v>
      </c>
      <c r="L421" s="56"/>
    </row>
    <row r="422" spans="1:12" x14ac:dyDescent="0.3">
      <c r="A422" s="88"/>
      <c r="B422" s="56"/>
      <c r="C422" s="56" t="s">
        <v>479</v>
      </c>
      <c r="D422" s="56"/>
      <c r="E422" s="80"/>
      <c r="F422" s="80"/>
      <c r="G422" s="80"/>
      <c r="H422" s="80"/>
      <c r="I422" s="80"/>
      <c r="J422" s="56"/>
      <c r="K422" s="56" t="s">
        <v>479</v>
      </c>
      <c r="L422" s="56"/>
    </row>
    <row r="423" spans="1:12" x14ac:dyDescent="0.3">
      <c r="A423" s="89"/>
      <c r="B423" s="34"/>
      <c r="C423" s="34" t="s">
        <v>480</v>
      </c>
      <c r="D423" s="34"/>
      <c r="E423" s="83"/>
      <c r="F423" s="83"/>
      <c r="G423" s="83"/>
      <c r="H423" s="83"/>
      <c r="I423" s="83"/>
      <c r="J423" s="34"/>
      <c r="K423" s="34" t="s">
        <v>480</v>
      </c>
      <c r="L423" s="34"/>
    </row>
    <row r="424" spans="1:12" x14ac:dyDescent="0.3">
      <c r="A424" s="181" t="s">
        <v>188</v>
      </c>
      <c r="B424" s="93" t="s">
        <v>611</v>
      </c>
      <c r="C424" s="93" t="s">
        <v>189</v>
      </c>
      <c r="D424" s="93" t="s">
        <v>189</v>
      </c>
      <c r="E424" s="182" t="s">
        <v>189</v>
      </c>
      <c r="F424" s="183" t="s">
        <v>189</v>
      </c>
      <c r="G424" s="183" t="s">
        <v>189</v>
      </c>
      <c r="H424" s="182">
        <v>35600</v>
      </c>
      <c r="I424" s="182">
        <v>35600</v>
      </c>
      <c r="J424" s="93" t="s">
        <v>189</v>
      </c>
      <c r="K424" s="93" t="s">
        <v>189</v>
      </c>
      <c r="L424" s="93" t="s">
        <v>189</v>
      </c>
    </row>
    <row r="425" spans="1:12" x14ac:dyDescent="0.3">
      <c r="A425" s="124"/>
      <c r="B425" s="35"/>
      <c r="C425" s="35"/>
      <c r="D425" s="35"/>
      <c r="E425" s="122"/>
      <c r="F425" s="122"/>
      <c r="G425" s="122"/>
      <c r="H425" s="122"/>
      <c r="I425" s="122"/>
      <c r="J425" s="35"/>
      <c r="K425" s="35"/>
      <c r="L425" s="35"/>
    </row>
    <row r="426" spans="1:12" x14ac:dyDescent="0.3">
      <c r="A426" s="124"/>
      <c r="B426" s="35"/>
      <c r="C426" s="35"/>
      <c r="D426" s="35"/>
      <c r="E426" s="122"/>
      <c r="F426" s="122"/>
      <c r="G426" s="122"/>
      <c r="H426" s="122"/>
      <c r="I426" s="122"/>
      <c r="J426" s="35"/>
      <c r="K426" s="35"/>
      <c r="L426" s="35"/>
    </row>
    <row r="427" spans="1:12" x14ac:dyDescent="0.3">
      <c r="A427" s="124"/>
      <c r="B427" s="35"/>
      <c r="C427" s="35"/>
      <c r="D427" s="35"/>
      <c r="E427" s="122"/>
      <c r="F427" s="122"/>
      <c r="G427" s="122"/>
      <c r="H427" s="122"/>
      <c r="I427" s="122"/>
      <c r="J427" s="35"/>
      <c r="K427" s="35"/>
      <c r="L427" s="35"/>
    </row>
    <row r="428" spans="1:12" ht="21" x14ac:dyDescent="0.3">
      <c r="A428" s="124"/>
      <c r="B428" s="35"/>
      <c r="C428" s="35"/>
      <c r="D428" s="35"/>
      <c r="E428" s="122"/>
      <c r="F428" s="122"/>
      <c r="G428" s="122"/>
      <c r="H428" s="122"/>
      <c r="I428" s="122"/>
      <c r="J428" s="35"/>
      <c r="K428" s="35"/>
      <c r="L428" s="212">
        <v>21</v>
      </c>
    </row>
    <row r="429" spans="1:12" x14ac:dyDescent="0.3">
      <c r="A429" s="124"/>
      <c r="B429" s="35"/>
      <c r="C429" s="35"/>
      <c r="D429" s="35"/>
      <c r="E429" s="122"/>
      <c r="F429" s="122"/>
      <c r="G429" s="122"/>
      <c r="H429" s="122"/>
      <c r="I429" s="122"/>
      <c r="J429" s="35"/>
      <c r="K429" s="35"/>
      <c r="L429" s="35"/>
    </row>
    <row r="430" spans="1:12" x14ac:dyDescent="0.3">
      <c r="A430" s="124"/>
      <c r="B430" s="35"/>
      <c r="C430" s="35"/>
      <c r="D430" s="35"/>
      <c r="E430" s="122"/>
      <c r="F430" s="122"/>
      <c r="G430" s="122"/>
      <c r="H430" s="122"/>
      <c r="I430" s="122"/>
      <c r="J430" s="35"/>
      <c r="K430" s="35"/>
      <c r="L430" s="212"/>
    </row>
    <row r="431" spans="1:12" x14ac:dyDescent="0.3">
      <c r="A431" s="124"/>
      <c r="B431" s="35"/>
      <c r="C431" s="35"/>
      <c r="D431" s="35"/>
      <c r="E431" s="122"/>
      <c r="F431" s="122"/>
      <c r="G431" s="122"/>
      <c r="H431" s="122"/>
      <c r="I431" s="122"/>
      <c r="J431" s="35"/>
      <c r="K431" s="35"/>
      <c r="L431" s="35"/>
    </row>
    <row r="432" spans="1:12" x14ac:dyDescent="0.3">
      <c r="A432" s="126" t="s">
        <v>248</v>
      </c>
    </row>
    <row r="433" spans="1:12" x14ac:dyDescent="0.3">
      <c r="A433" s="126" t="s">
        <v>113</v>
      </c>
    </row>
    <row r="434" spans="1:12" x14ac:dyDescent="0.3">
      <c r="A434" s="126" t="s">
        <v>114</v>
      </c>
    </row>
    <row r="435" spans="1:12" x14ac:dyDescent="0.3">
      <c r="A435" s="126" t="s">
        <v>241</v>
      </c>
    </row>
    <row r="436" spans="1:12" x14ac:dyDescent="0.3">
      <c r="A436" s="98" t="s">
        <v>5</v>
      </c>
      <c r="B436" s="99" t="s">
        <v>6</v>
      </c>
      <c r="C436" s="99" t="s">
        <v>7</v>
      </c>
      <c r="D436" s="99" t="s">
        <v>8</v>
      </c>
      <c r="E436" s="251" t="s">
        <v>20</v>
      </c>
      <c r="F436" s="252"/>
      <c r="G436" s="252"/>
      <c r="H436" s="252"/>
      <c r="I436" s="253"/>
      <c r="J436" s="99" t="s">
        <v>9</v>
      </c>
      <c r="K436" s="99" t="s">
        <v>10</v>
      </c>
      <c r="L436" s="99" t="s">
        <v>11</v>
      </c>
    </row>
    <row r="437" spans="1:12" x14ac:dyDescent="0.3">
      <c r="A437" s="102"/>
      <c r="B437" s="103"/>
      <c r="C437" s="103"/>
      <c r="D437" s="104" t="s">
        <v>12</v>
      </c>
      <c r="E437" s="180">
        <v>2561</v>
      </c>
      <c r="F437" s="180">
        <v>2562</v>
      </c>
      <c r="G437" s="180">
        <v>2563</v>
      </c>
      <c r="H437" s="180">
        <v>2564</v>
      </c>
      <c r="I437" s="180">
        <v>2565</v>
      </c>
      <c r="J437" s="104" t="s">
        <v>13</v>
      </c>
      <c r="K437" s="104" t="s">
        <v>14</v>
      </c>
      <c r="L437" s="104" t="s">
        <v>15</v>
      </c>
    </row>
    <row r="438" spans="1:12" x14ac:dyDescent="0.3">
      <c r="A438" s="106"/>
      <c r="B438" s="107"/>
      <c r="C438" s="107"/>
      <c r="D438" s="107"/>
      <c r="E438" s="108" t="s">
        <v>16</v>
      </c>
      <c r="F438" s="108" t="s">
        <v>16</v>
      </c>
      <c r="G438" s="108" t="s">
        <v>16</v>
      </c>
      <c r="H438" s="108" t="s">
        <v>16</v>
      </c>
      <c r="I438" s="108" t="s">
        <v>16</v>
      </c>
      <c r="J438" s="109"/>
      <c r="K438" s="109"/>
      <c r="L438" s="109" t="s">
        <v>17</v>
      </c>
    </row>
    <row r="439" spans="1:12" x14ac:dyDescent="0.3">
      <c r="A439" s="79">
        <v>1</v>
      </c>
      <c r="B439" s="31" t="s">
        <v>122</v>
      </c>
      <c r="C439" s="31" t="s">
        <v>123</v>
      </c>
      <c r="D439" s="31" t="s">
        <v>837</v>
      </c>
      <c r="E439" s="78">
        <v>0</v>
      </c>
      <c r="F439" s="78">
        <v>0</v>
      </c>
      <c r="G439" s="78">
        <v>0</v>
      </c>
      <c r="H439" s="78">
        <v>22000</v>
      </c>
      <c r="I439" s="78">
        <v>22000</v>
      </c>
      <c r="J439" s="31" t="s">
        <v>23</v>
      </c>
      <c r="K439" s="31" t="s">
        <v>128</v>
      </c>
      <c r="L439" s="79" t="s">
        <v>117</v>
      </c>
    </row>
    <row r="440" spans="1:12" x14ac:dyDescent="0.3">
      <c r="A440" s="82"/>
      <c r="B440" s="56" t="s">
        <v>569</v>
      </c>
      <c r="C440" s="56" t="s">
        <v>124</v>
      </c>
      <c r="D440" s="56" t="s">
        <v>838</v>
      </c>
      <c r="E440" s="80"/>
      <c r="F440" s="80"/>
      <c r="G440" s="80"/>
      <c r="H440" s="80"/>
      <c r="I440" s="80"/>
      <c r="J440" s="56" t="s">
        <v>120</v>
      </c>
      <c r="K440" s="56" t="s">
        <v>129</v>
      </c>
      <c r="L440" s="82" t="s">
        <v>121</v>
      </c>
    </row>
    <row r="441" spans="1:12" x14ac:dyDescent="0.3">
      <c r="A441" s="88"/>
      <c r="B441" s="56"/>
      <c r="C441" s="56" t="s">
        <v>125</v>
      </c>
      <c r="D441" s="56" t="s">
        <v>126</v>
      </c>
      <c r="E441" s="80"/>
      <c r="F441" s="80"/>
      <c r="G441" s="80"/>
      <c r="H441" s="80"/>
      <c r="I441" s="80"/>
      <c r="J441" s="56" t="s">
        <v>130</v>
      </c>
      <c r="K441" s="56" t="s">
        <v>131</v>
      </c>
      <c r="L441" s="82"/>
    </row>
    <row r="442" spans="1:12" x14ac:dyDescent="0.3">
      <c r="A442" s="88"/>
      <c r="B442" s="56"/>
      <c r="C442" s="56" t="s">
        <v>127</v>
      </c>
      <c r="D442" s="56" t="s">
        <v>839</v>
      </c>
      <c r="E442" s="80"/>
      <c r="F442" s="80"/>
      <c r="G442" s="80"/>
      <c r="H442" s="80"/>
      <c r="I442" s="80"/>
      <c r="J442" s="56"/>
      <c r="K442" s="56" t="s">
        <v>115</v>
      </c>
      <c r="L442" s="82"/>
    </row>
    <row r="443" spans="1:12" x14ac:dyDescent="0.3">
      <c r="A443" s="89"/>
      <c r="B443" s="34"/>
      <c r="C443" s="34"/>
      <c r="D443" s="34" t="s">
        <v>840</v>
      </c>
      <c r="E443" s="83"/>
      <c r="F443" s="83"/>
      <c r="G443" s="83"/>
      <c r="H443" s="83"/>
      <c r="I443" s="83"/>
      <c r="J443" s="34"/>
      <c r="K443" s="34"/>
      <c r="L443" s="85"/>
    </row>
    <row r="444" spans="1:12" x14ac:dyDescent="0.3">
      <c r="A444" s="82">
        <v>2</v>
      </c>
      <c r="B444" s="56" t="s">
        <v>276</v>
      </c>
      <c r="C444" s="31" t="s">
        <v>210</v>
      </c>
      <c r="D444" s="155" t="s">
        <v>283</v>
      </c>
      <c r="E444" s="110" t="s">
        <v>189</v>
      </c>
      <c r="F444" s="112" t="s">
        <v>189</v>
      </c>
      <c r="G444" s="112" t="s">
        <v>190</v>
      </c>
      <c r="H444" s="156">
        <v>190000</v>
      </c>
      <c r="I444" s="110">
        <v>190000</v>
      </c>
      <c r="J444" s="115" t="s">
        <v>23</v>
      </c>
      <c r="K444" s="115" t="s">
        <v>273</v>
      </c>
      <c r="L444" s="82" t="s">
        <v>24</v>
      </c>
    </row>
    <row r="445" spans="1:12" x14ac:dyDescent="0.3">
      <c r="A445" s="102"/>
      <c r="B445" s="103"/>
      <c r="C445" s="56" t="s">
        <v>277</v>
      </c>
      <c r="D445" s="56" t="s">
        <v>284</v>
      </c>
      <c r="E445" s="153"/>
      <c r="F445" s="153"/>
      <c r="G445" s="153"/>
      <c r="H445" s="153"/>
      <c r="I445" s="157"/>
      <c r="J445" s="37" t="s">
        <v>29</v>
      </c>
      <c r="K445" s="37" t="s">
        <v>277</v>
      </c>
      <c r="L445" s="104"/>
    </row>
    <row r="446" spans="1:12" x14ac:dyDescent="0.3">
      <c r="A446" s="102"/>
      <c r="B446" s="103"/>
      <c r="C446" s="56" t="s">
        <v>278</v>
      </c>
      <c r="D446" s="56" t="s">
        <v>285</v>
      </c>
      <c r="E446" s="153"/>
      <c r="F446" s="153"/>
      <c r="G446" s="153"/>
      <c r="H446" s="153"/>
      <c r="I446" s="157"/>
      <c r="J446" s="37" t="s">
        <v>32</v>
      </c>
      <c r="K446" s="37" t="s">
        <v>293</v>
      </c>
      <c r="L446" s="104"/>
    </row>
    <row r="447" spans="1:12" x14ac:dyDescent="0.3">
      <c r="A447" s="102"/>
      <c r="B447" s="103"/>
      <c r="C447" s="56" t="s">
        <v>279</v>
      </c>
      <c r="D447" s="56" t="s">
        <v>286</v>
      </c>
      <c r="E447" s="153"/>
      <c r="F447" s="153"/>
      <c r="G447" s="153"/>
      <c r="H447" s="153"/>
      <c r="I447" s="157"/>
      <c r="J447" s="104"/>
      <c r="K447" s="37" t="s">
        <v>660</v>
      </c>
      <c r="L447" s="104"/>
    </row>
    <row r="448" spans="1:12" x14ac:dyDescent="0.3">
      <c r="A448" s="102"/>
      <c r="B448" s="103"/>
      <c r="C448" s="56" t="s">
        <v>280</v>
      </c>
      <c r="D448" s="56" t="s">
        <v>287</v>
      </c>
      <c r="E448" s="153"/>
      <c r="F448" s="153"/>
      <c r="G448" s="153"/>
      <c r="H448" s="153"/>
      <c r="I448" s="157"/>
      <c r="J448" s="104"/>
      <c r="K448" s="37" t="s">
        <v>661</v>
      </c>
      <c r="L448" s="104"/>
    </row>
    <row r="449" spans="1:13" x14ac:dyDescent="0.3">
      <c r="A449" s="102"/>
      <c r="B449" s="103"/>
      <c r="C449" s="56" t="s">
        <v>281</v>
      </c>
      <c r="D449" s="56" t="s">
        <v>288</v>
      </c>
      <c r="E449" s="153"/>
      <c r="F449" s="153"/>
      <c r="G449" s="153"/>
      <c r="H449" s="153"/>
      <c r="I449" s="157"/>
      <c r="J449" s="104"/>
      <c r="K449" s="104"/>
      <c r="L449" s="104"/>
    </row>
    <row r="450" spans="1:13" x14ac:dyDescent="0.3">
      <c r="A450" s="102"/>
      <c r="B450" s="103"/>
      <c r="C450" s="56" t="s">
        <v>282</v>
      </c>
      <c r="D450" s="56" t="s">
        <v>289</v>
      </c>
      <c r="E450" s="153"/>
      <c r="F450" s="153"/>
      <c r="G450" s="153"/>
      <c r="H450" s="153"/>
      <c r="I450" s="157"/>
      <c r="J450" s="104"/>
      <c r="K450" s="104"/>
      <c r="L450" s="104"/>
    </row>
    <row r="451" spans="1:13" x14ac:dyDescent="0.3">
      <c r="A451" s="102"/>
      <c r="B451" s="103"/>
      <c r="C451" s="103"/>
      <c r="D451" s="56" t="s">
        <v>180</v>
      </c>
      <c r="E451" s="153"/>
      <c r="F451" s="153"/>
      <c r="G451" s="153"/>
      <c r="H451" s="153"/>
      <c r="I451" s="157"/>
      <c r="J451" s="104"/>
      <c r="K451" s="104"/>
      <c r="L451" s="104"/>
    </row>
    <row r="452" spans="1:13" x14ac:dyDescent="0.3">
      <c r="A452" s="106"/>
      <c r="B452" s="107"/>
      <c r="C452" s="107"/>
      <c r="D452" s="34" t="s">
        <v>2</v>
      </c>
      <c r="E452" s="108"/>
      <c r="F452" s="108"/>
      <c r="G452" s="108"/>
      <c r="H452" s="108"/>
      <c r="I452" s="198"/>
      <c r="J452" s="109"/>
      <c r="K452" s="109"/>
      <c r="L452" s="109"/>
    </row>
    <row r="453" spans="1:13" s="35" customFormat="1" ht="21" x14ac:dyDescent="0.3">
      <c r="A453" s="121"/>
      <c r="E453" s="122"/>
      <c r="F453" s="122"/>
      <c r="G453" s="122"/>
      <c r="H453" s="122"/>
      <c r="I453" s="122"/>
      <c r="L453" s="212">
        <v>22</v>
      </c>
      <c r="M453" s="127"/>
    </row>
    <row r="454" spans="1:13" s="35" customFormat="1" x14ac:dyDescent="0.3">
      <c r="A454" s="121"/>
      <c r="E454" s="122"/>
      <c r="F454" s="122"/>
      <c r="G454" s="122"/>
      <c r="H454" s="122"/>
      <c r="I454" s="122"/>
      <c r="L454" s="94"/>
      <c r="M454" s="127"/>
    </row>
    <row r="455" spans="1:13" s="35" customFormat="1" x14ac:dyDescent="0.3">
      <c r="A455" s="98" t="s">
        <v>5</v>
      </c>
      <c r="B455" s="99" t="s">
        <v>6</v>
      </c>
      <c r="C455" s="99" t="s">
        <v>7</v>
      </c>
      <c r="D455" s="99" t="s">
        <v>8</v>
      </c>
      <c r="E455" s="251" t="s">
        <v>20</v>
      </c>
      <c r="F455" s="252"/>
      <c r="G455" s="252"/>
      <c r="H455" s="252"/>
      <c r="I455" s="253"/>
      <c r="J455" s="99" t="s">
        <v>9</v>
      </c>
      <c r="K455" s="99" t="s">
        <v>10</v>
      </c>
      <c r="L455" s="99" t="s">
        <v>11</v>
      </c>
      <c r="M455" s="127"/>
    </row>
    <row r="456" spans="1:13" s="35" customFormat="1" x14ac:dyDescent="0.3">
      <c r="A456" s="102"/>
      <c r="B456" s="103"/>
      <c r="C456" s="103"/>
      <c r="D456" s="104" t="s">
        <v>12</v>
      </c>
      <c r="E456" s="180">
        <v>2561</v>
      </c>
      <c r="F456" s="180">
        <v>2562</v>
      </c>
      <c r="G456" s="180">
        <v>2563</v>
      </c>
      <c r="H456" s="180">
        <v>2564</v>
      </c>
      <c r="I456" s="180">
        <v>2565</v>
      </c>
      <c r="J456" s="104" t="s">
        <v>13</v>
      </c>
      <c r="K456" s="104" t="s">
        <v>14</v>
      </c>
      <c r="L456" s="104" t="s">
        <v>15</v>
      </c>
      <c r="M456" s="127"/>
    </row>
    <row r="457" spans="1:13" s="35" customFormat="1" x14ac:dyDescent="0.3">
      <c r="A457" s="106"/>
      <c r="B457" s="107"/>
      <c r="C457" s="107"/>
      <c r="D457" s="107"/>
      <c r="E457" s="108" t="s">
        <v>16</v>
      </c>
      <c r="F457" s="108" t="s">
        <v>16</v>
      </c>
      <c r="G457" s="108" t="s">
        <v>16</v>
      </c>
      <c r="H457" s="108" t="s">
        <v>16</v>
      </c>
      <c r="I457" s="108" t="s">
        <v>16</v>
      </c>
      <c r="J457" s="109"/>
      <c r="K457" s="109"/>
      <c r="L457" s="109" t="s">
        <v>17</v>
      </c>
      <c r="M457" s="127"/>
    </row>
    <row r="458" spans="1:13" s="35" customFormat="1" x14ac:dyDescent="0.3">
      <c r="A458" s="87"/>
      <c r="B458" s="31"/>
      <c r="C458" s="31"/>
      <c r="D458" s="155" t="s">
        <v>290</v>
      </c>
      <c r="E458" s="78"/>
      <c r="F458" s="78"/>
      <c r="G458" s="78"/>
      <c r="H458" s="78"/>
      <c r="I458" s="78"/>
      <c r="J458" s="31"/>
      <c r="K458" s="31"/>
      <c r="L458" s="79"/>
      <c r="M458" s="127"/>
    </row>
    <row r="459" spans="1:13" s="35" customFormat="1" x14ac:dyDescent="0.3">
      <c r="A459" s="88"/>
      <c r="B459" s="56"/>
      <c r="C459" s="56"/>
      <c r="D459" s="56" t="s">
        <v>284</v>
      </c>
      <c r="E459" s="80"/>
      <c r="F459" s="80"/>
      <c r="G459" s="80"/>
      <c r="H459" s="80"/>
      <c r="I459" s="80"/>
      <c r="J459" s="56"/>
      <c r="K459" s="56"/>
      <c r="L459" s="82"/>
      <c r="M459" s="127"/>
    </row>
    <row r="460" spans="1:13" s="35" customFormat="1" x14ac:dyDescent="0.3">
      <c r="A460" s="88"/>
      <c r="B460" s="56"/>
      <c r="C460" s="56"/>
      <c r="D460" s="56" t="s">
        <v>291</v>
      </c>
      <c r="E460" s="80"/>
      <c r="F460" s="80"/>
      <c r="G460" s="80"/>
      <c r="H460" s="80"/>
      <c r="I460" s="80"/>
      <c r="J460" s="56"/>
      <c r="K460" s="56"/>
      <c r="L460" s="82"/>
      <c r="M460" s="127"/>
    </row>
    <row r="461" spans="1:13" s="35" customFormat="1" x14ac:dyDescent="0.3">
      <c r="A461" s="88"/>
      <c r="B461" s="56"/>
      <c r="C461" s="56"/>
      <c r="D461" s="56" t="s">
        <v>286</v>
      </c>
      <c r="E461" s="80"/>
      <c r="F461" s="80"/>
      <c r="G461" s="80"/>
      <c r="H461" s="80"/>
      <c r="I461" s="80"/>
      <c r="J461" s="56"/>
      <c r="K461" s="56"/>
      <c r="L461" s="82"/>
      <c r="M461" s="127"/>
    </row>
    <row r="462" spans="1:13" s="35" customFormat="1" x14ac:dyDescent="0.3">
      <c r="A462" s="88"/>
      <c r="B462" s="56"/>
      <c r="C462" s="56"/>
      <c r="D462" s="56" t="s">
        <v>292</v>
      </c>
      <c r="E462" s="80"/>
      <c r="F462" s="80"/>
      <c r="G462" s="80"/>
      <c r="H462" s="80"/>
      <c r="I462" s="80"/>
      <c r="J462" s="56"/>
      <c r="K462" s="56"/>
      <c r="L462" s="82"/>
      <c r="M462" s="127"/>
    </row>
    <row r="463" spans="1:13" s="35" customFormat="1" x14ac:dyDescent="0.3">
      <c r="A463" s="88"/>
      <c r="B463" s="56"/>
      <c r="C463" s="56"/>
      <c r="D463" s="56" t="s">
        <v>288</v>
      </c>
      <c r="E463" s="80"/>
      <c r="F463" s="80"/>
      <c r="G463" s="80"/>
      <c r="H463" s="80"/>
      <c r="I463" s="80"/>
      <c r="J463" s="56"/>
      <c r="K463" s="56"/>
      <c r="L463" s="82"/>
      <c r="M463" s="127"/>
    </row>
    <row r="464" spans="1:13" s="35" customFormat="1" x14ac:dyDescent="0.3">
      <c r="A464" s="88"/>
      <c r="B464" s="56"/>
      <c r="C464" s="56"/>
      <c r="D464" s="56" t="s">
        <v>683</v>
      </c>
      <c r="E464" s="80"/>
      <c r="F464" s="80"/>
      <c r="G464" s="80"/>
      <c r="H464" s="80"/>
      <c r="I464" s="80"/>
      <c r="J464" s="56"/>
      <c r="K464" s="56"/>
      <c r="L464" s="82"/>
      <c r="M464" s="127"/>
    </row>
    <row r="465" spans="1:13" s="35" customFormat="1" x14ac:dyDescent="0.3">
      <c r="A465" s="88"/>
      <c r="B465" s="56"/>
      <c r="C465" s="56"/>
      <c r="D465" s="56" t="s">
        <v>635</v>
      </c>
      <c r="E465" s="80"/>
      <c r="F465" s="80"/>
      <c r="G465" s="80"/>
      <c r="H465" s="80"/>
      <c r="I465" s="80"/>
      <c r="J465" s="56"/>
      <c r="K465" s="56"/>
      <c r="L465" s="82"/>
      <c r="M465" s="127"/>
    </row>
    <row r="466" spans="1:13" s="35" customFormat="1" x14ac:dyDescent="0.3">
      <c r="A466" s="88"/>
      <c r="B466" s="56"/>
      <c r="C466" s="56"/>
      <c r="D466" s="103" t="s">
        <v>294</v>
      </c>
      <c r="E466" s="80"/>
      <c r="F466" s="80"/>
      <c r="G466" s="80"/>
      <c r="H466" s="80"/>
      <c r="I466" s="80"/>
      <c r="J466" s="56"/>
      <c r="K466" s="56"/>
      <c r="L466" s="82"/>
      <c r="M466" s="127"/>
    </row>
    <row r="467" spans="1:13" s="35" customFormat="1" x14ac:dyDescent="0.3">
      <c r="A467" s="88"/>
      <c r="B467" s="56"/>
      <c r="C467" s="56"/>
      <c r="D467" s="56" t="s">
        <v>284</v>
      </c>
      <c r="E467" s="80"/>
      <c r="F467" s="80"/>
      <c r="G467" s="80"/>
      <c r="H467" s="80"/>
      <c r="I467" s="80"/>
      <c r="J467" s="56"/>
      <c r="K467" s="56"/>
      <c r="L467" s="82"/>
      <c r="M467" s="127"/>
    </row>
    <row r="468" spans="1:13" s="35" customFormat="1" x14ac:dyDescent="0.3">
      <c r="A468" s="88"/>
      <c r="B468" s="56"/>
      <c r="C468" s="56"/>
      <c r="D468" s="56" t="s">
        <v>295</v>
      </c>
      <c r="E468" s="80"/>
      <c r="F468" s="80"/>
      <c r="G468" s="80"/>
      <c r="H468" s="80"/>
      <c r="I468" s="80"/>
      <c r="J468" s="56"/>
      <c r="K468" s="56"/>
      <c r="L468" s="82"/>
      <c r="M468" s="127"/>
    </row>
    <row r="469" spans="1:13" s="35" customFormat="1" x14ac:dyDescent="0.3">
      <c r="A469" s="88"/>
      <c r="B469" s="56"/>
      <c r="C469" s="56"/>
      <c r="D469" s="56" t="s">
        <v>286</v>
      </c>
      <c r="E469" s="80"/>
      <c r="F469" s="80"/>
      <c r="G469" s="80"/>
      <c r="H469" s="80"/>
      <c r="I469" s="80"/>
      <c r="J469" s="56"/>
      <c r="K469" s="56"/>
      <c r="L469" s="82"/>
      <c r="M469" s="127"/>
    </row>
    <row r="470" spans="1:13" s="35" customFormat="1" x14ac:dyDescent="0.3">
      <c r="A470" s="88"/>
      <c r="B470" s="56"/>
      <c r="C470" s="56"/>
      <c r="D470" s="56" t="s">
        <v>296</v>
      </c>
      <c r="E470" s="80"/>
      <c r="F470" s="80"/>
      <c r="G470" s="80"/>
      <c r="H470" s="80"/>
      <c r="I470" s="80"/>
      <c r="J470" s="56"/>
      <c r="K470" s="56"/>
      <c r="L470" s="82"/>
      <c r="M470" s="127"/>
    </row>
    <row r="471" spans="1:13" s="35" customFormat="1" x14ac:dyDescent="0.3">
      <c r="A471" s="88"/>
      <c r="B471" s="56"/>
      <c r="C471" s="56"/>
      <c r="D471" s="56" t="s">
        <v>288</v>
      </c>
      <c r="E471" s="80"/>
      <c r="F471" s="80"/>
      <c r="G471" s="80"/>
      <c r="H471" s="80"/>
      <c r="I471" s="80"/>
      <c r="J471" s="56"/>
      <c r="K471" s="56"/>
      <c r="L471" s="82"/>
      <c r="M471" s="127"/>
    </row>
    <row r="472" spans="1:13" s="35" customFormat="1" x14ac:dyDescent="0.3">
      <c r="A472" s="88"/>
      <c r="B472" s="56"/>
      <c r="C472" s="56"/>
      <c r="D472" s="56" t="s">
        <v>297</v>
      </c>
      <c r="E472" s="80"/>
      <c r="F472" s="80"/>
      <c r="G472" s="80"/>
      <c r="H472" s="80"/>
      <c r="I472" s="80"/>
      <c r="J472" s="56"/>
      <c r="K472" s="56"/>
      <c r="L472" s="82"/>
      <c r="M472" s="127"/>
    </row>
    <row r="473" spans="1:13" s="35" customFormat="1" x14ac:dyDescent="0.3">
      <c r="A473" s="88"/>
      <c r="B473" s="56"/>
      <c r="C473" s="56"/>
      <c r="D473" s="56" t="s">
        <v>298</v>
      </c>
      <c r="E473" s="80"/>
      <c r="F473" s="80"/>
      <c r="G473" s="80"/>
      <c r="H473" s="80"/>
      <c r="I473" s="80"/>
      <c r="J473" s="56"/>
      <c r="K473" s="56"/>
      <c r="L473" s="82"/>
      <c r="M473" s="127"/>
    </row>
    <row r="474" spans="1:13" s="35" customFormat="1" x14ac:dyDescent="0.3">
      <c r="A474" s="88"/>
      <c r="B474" s="56"/>
      <c r="C474" s="56"/>
      <c r="D474" s="56" t="s">
        <v>299</v>
      </c>
      <c r="E474" s="80"/>
      <c r="F474" s="80"/>
      <c r="G474" s="80"/>
      <c r="H474" s="80"/>
      <c r="I474" s="80"/>
      <c r="J474" s="56"/>
      <c r="K474" s="56"/>
      <c r="L474" s="82"/>
      <c r="M474" s="127"/>
    </row>
    <row r="475" spans="1:13" s="35" customFormat="1" x14ac:dyDescent="0.3">
      <c r="A475" s="88"/>
      <c r="B475" s="56"/>
      <c r="C475" s="56"/>
      <c r="D475" s="56" t="s">
        <v>180</v>
      </c>
      <c r="E475" s="80"/>
      <c r="F475" s="80"/>
      <c r="G475" s="80"/>
      <c r="H475" s="80"/>
      <c r="I475" s="80"/>
      <c r="J475" s="56"/>
      <c r="K475" s="56"/>
      <c r="L475" s="82"/>
      <c r="M475" s="127"/>
    </row>
    <row r="476" spans="1:13" s="35" customFormat="1" x14ac:dyDescent="0.3">
      <c r="A476" s="89"/>
      <c r="B476" s="34"/>
      <c r="C476" s="34"/>
      <c r="D476" s="34" t="s">
        <v>2</v>
      </c>
      <c r="E476" s="83"/>
      <c r="F476" s="83"/>
      <c r="G476" s="83"/>
      <c r="H476" s="83"/>
      <c r="I476" s="83"/>
      <c r="J476" s="34"/>
      <c r="K476" s="34"/>
      <c r="L476" s="85"/>
      <c r="M476" s="127"/>
    </row>
    <row r="477" spans="1:13" s="35" customFormat="1" x14ac:dyDescent="0.3">
      <c r="A477" s="181" t="s">
        <v>188</v>
      </c>
      <c r="B477" s="190" t="s">
        <v>244</v>
      </c>
      <c r="C477" s="190" t="s">
        <v>189</v>
      </c>
      <c r="D477" s="190" t="s">
        <v>189</v>
      </c>
      <c r="E477" s="199" t="s">
        <v>189</v>
      </c>
      <c r="F477" s="199" t="s">
        <v>189</v>
      </c>
      <c r="G477" s="199" t="s">
        <v>189</v>
      </c>
      <c r="H477" s="182">
        <f>H439+H444</f>
        <v>212000</v>
      </c>
      <c r="I477" s="182">
        <f>I439+I444</f>
        <v>212000</v>
      </c>
      <c r="J477" s="190" t="s">
        <v>189</v>
      </c>
      <c r="K477" s="190" t="s">
        <v>189</v>
      </c>
      <c r="L477" s="190" t="s">
        <v>189</v>
      </c>
      <c r="M477" s="127"/>
    </row>
    <row r="478" spans="1:13" s="35" customFormat="1" ht="21" x14ac:dyDescent="0.3">
      <c r="A478" s="121"/>
      <c r="E478" s="122"/>
      <c r="F478" s="122"/>
      <c r="G478" s="122"/>
      <c r="H478" s="122"/>
      <c r="I478" s="122"/>
      <c r="L478" s="212">
        <v>23</v>
      </c>
      <c r="M478" s="127"/>
    </row>
    <row r="482" spans="1:13" x14ac:dyDescent="0.3">
      <c r="A482" s="126" t="s">
        <v>246</v>
      </c>
    </row>
    <row r="483" spans="1:13" x14ac:dyDescent="0.3">
      <c r="A483" s="126" t="s">
        <v>132</v>
      </c>
    </row>
    <row r="484" spans="1:13" x14ac:dyDescent="0.3">
      <c r="A484" s="126" t="s">
        <v>133</v>
      </c>
    </row>
    <row r="485" spans="1:13" x14ac:dyDescent="0.3">
      <c r="A485" s="126" t="s">
        <v>135</v>
      </c>
    </row>
    <row r="486" spans="1:13" s="35" customFormat="1" x14ac:dyDescent="0.3">
      <c r="A486" s="121"/>
      <c r="E486" s="122"/>
      <c r="F486" s="122"/>
      <c r="G486" s="122"/>
      <c r="H486" s="122"/>
      <c r="I486" s="122"/>
      <c r="L486" s="94"/>
      <c r="M486" s="127"/>
    </row>
    <row r="487" spans="1:13" x14ac:dyDescent="0.3">
      <c r="A487" s="98" t="s">
        <v>5</v>
      </c>
      <c r="B487" s="99" t="s">
        <v>6</v>
      </c>
      <c r="C487" s="99" t="s">
        <v>7</v>
      </c>
      <c r="D487" s="99" t="s">
        <v>8</v>
      </c>
      <c r="E487" s="251" t="s">
        <v>20</v>
      </c>
      <c r="F487" s="252"/>
      <c r="G487" s="252"/>
      <c r="H487" s="252"/>
      <c r="I487" s="253"/>
      <c r="J487" s="99" t="s">
        <v>9</v>
      </c>
      <c r="K487" s="99" t="s">
        <v>10</v>
      </c>
      <c r="L487" s="99" t="s">
        <v>11</v>
      </c>
    </row>
    <row r="488" spans="1:13" x14ac:dyDescent="0.3">
      <c r="A488" s="102"/>
      <c r="B488" s="103"/>
      <c r="C488" s="103"/>
      <c r="D488" s="104" t="s">
        <v>12</v>
      </c>
      <c r="E488" s="180">
        <v>2561</v>
      </c>
      <c r="F488" s="180">
        <v>2562</v>
      </c>
      <c r="G488" s="180">
        <v>2563</v>
      </c>
      <c r="H488" s="180">
        <v>2564</v>
      </c>
      <c r="I488" s="180">
        <v>2565</v>
      </c>
      <c r="J488" s="104" t="s">
        <v>13</v>
      </c>
      <c r="K488" s="104" t="s">
        <v>14</v>
      </c>
      <c r="L488" s="104" t="s">
        <v>15</v>
      </c>
    </row>
    <row r="489" spans="1:13" x14ac:dyDescent="0.3">
      <c r="A489" s="106"/>
      <c r="B489" s="107"/>
      <c r="C489" s="107"/>
      <c r="D489" s="107"/>
      <c r="E489" s="108" t="s">
        <v>16</v>
      </c>
      <c r="F489" s="108" t="s">
        <v>16</v>
      </c>
      <c r="G489" s="108" t="s">
        <v>16</v>
      </c>
      <c r="H489" s="108" t="s">
        <v>16</v>
      </c>
      <c r="I489" s="108" t="s">
        <v>16</v>
      </c>
      <c r="J489" s="109"/>
      <c r="K489" s="109"/>
      <c r="L489" s="109" t="s">
        <v>17</v>
      </c>
    </row>
    <row r="490" spans="1:13" x14ac:dyDescent="0.3">
      <c r="A490" s="79">
        <v>1</v>
      </c>
      <c r="B490" s="31" t="s">
        <v>457</v>
      </c>
      <c r="C490" s="115" t="s">
        <v>466</v>
      </c>
      <c r="D490" s="115" t="s">
        <v>465</v>
      </c>
      <c r="E490" s="110" t="s">
        <v>189</v>
      </c>
      <c r="F490" s="110" t="s">
        <v>189</v>
      </c>
      <c r="G490" s="110" t="s">
        <v>189</v>
      </c>
      <c r="H490" s="110">
        <v>62000</v>
      </c>
      <c r="I490" s="110">
        <v>62000</v>
      </c>
      <c r="J490" s="31" t="s">
        <v>23</v>
      </c>
      <c r="K490" s="115" t="s">
        <v>467</v>
      </c>
      <c r="L490" s="79" t="s">
        <v>134</v>
      </c>
    </row>
    <row r="491" spans="1:13" x14ac:dyDescent="0.3">
      <c r="A491" s="88"/>
      <c r="B491" s="56" t="s">
        <v>690</v>
      </c>
      <c r="C491" s="37" t="s">
        <v>148</v>
      </c>
      <c r="D491" s="37" t="s">
        <v>612</v>
      </c>
      <c r="E491" s="80"/>
      <c r="F491" s="80"/>
      <c r="G491" s="80"/>
      <c r="H491" s="80"/>
      <c r="I491" s="81"/>
      <c r="J491" s="56" t="s">
        <v>617</v>
      </c>
      <c r="K491" s="37" t="s">
        <v>318</v>
      </c>
      <c r="L491" s="82"/>
    </row>
    <row r="492" spans="1:13" x14ac:dyDescent="0.3">
      <c r="A492" s="88"/>
      <c r="B492" s="56" t="s">
        <v>458</v>
      </c>
      <c r="C492" s="37" t="s">
        <v>462</v>
      </c>
      <c r="D492" s="37" t="s">
        <v>613</v>
      </c>
      <c r="E492" s="80"/>
      <c r="F492" s="80"/>
      <c r="G492" s="80"/>
      <c r="H492" s="80"/>
      <c r="I492" s="81"/>
      <c r="J492" s="56" t="s">
        <v>618</v>
      </c>
      <c r="K492" s="37" t="s">
        <v>468</v>
      </c>
      <c r="L492" s="82"/>
    </row>
    <row r="493" spans="1:13" x14ac:dyDescent="0.3">
      <c r="A493" s="88"/>
      <c r="B493" s="56" t="s">
        <v>459</v>
      </c>
      <c r="C493" s="37" t="s">
        <v>463</v>
      </c>
      <c r="D493" s="37" t="s">
        <v>738</v>
      </c>
      <c r="E493" s="80"/>
      <c r="F493" s="80"/>
      <c r="G493" s="80"/>
      <c r="H493" s="80"/>
      <c r="I493" s="81"/>
      <c r="J493" s="56"/>
      <c r="K493" s="37" t="s">
        <v>469</v>
      </c>
      <c r="L493" s="82"/>
    </row>
    <row r="494" spans="1:13" x14ac:dyDescent="0.3">
      <c r="A494" s="88"/>
      <c r="B494" s="56" t="s">
        <v>460</v>
      </c>
      <c r="C494" s="37" t="s">
        <v>464</v>
      </c>
      <c r="D494" s="37" t="s">
        <v>614</v>
      </c>
      <c r="E494" s="80"/>
      <c r="F494" s="80"/>
      <c r="G494" s="80"/>
      <c r="H494" s="80"/>
      <c r="I494" s="81"/>
      <c r="J494" s="56"/>
      <c r="K494" s="37" t="s">
        <v>470</v>
      </c>
      <c r="L494" s="82"/>
    </row>
    <row r="495" spans="1:13" x14ac:dyDescent="0.3">
      <c r="A495" s="88"/>
      <c r="B495" s="56" t="s">
        <v>461</v>
      </c>
      <c r="C495" s="37">
        <v>2562</v>
      </c>
      <c r="D495" s="37" t="s">
        <v>615</v>
      </c>
      <c r="E495" s="80"/>
      <c r="F495" s="80"/>
      <c r="G495" s="80"/>
      <c r="H495" s="80"/>
      <c r="I495" s="81"/>
      <c r="J495" s="56"/>
      <c r="K495" s="37"/>
      <c r="L495" s="82"/>
    </row>
    <row r="496" spans="1:13" x14ac:dyDescent="0.3">
      <c r="A496" s="88"/>
      <c r="B496" s="56"/>
      <c r="C496" s="37"/>
      <c r="D496" s="37" t="s">
        <v>616</v>
      </c>
      <c r="E496" s="80"/>
      <c r="F496" s="80"/>
      <c r="G496" s="80"/>
      <c r="H496" s="80"/>
      <c r="I496" s="81"/>
      <c r="J496" s="56"/>
      <c r="K496" s="37"/>
      <c r="L496" s="82"/>
    </row>
    <row r="497" spans="1:16384" x14ac:dyDescent="0.3">
      <c r="A497" s="89"/>
      <c r="B497" s="34"/>
      <c r="C497" s="149"/>
      <c r="D497" s="149"/>
      <c r="E497" s="83"/>
      <c r="F497" s="83"/>
      <c r="G497" s="83"/>
      <c r="H497" s="83"/>
      <c r="I497" s="84"/>
      <c r="J497" s="34"/>
      <c r="K497" s="34"/>
      <c r="L497" s="85"/>
    </row>
    <row r="498" spans="1:16384" x14ac:dyDescent="0.3">
      <c r="A498" s="181" t="s">
        <v>188</v>
      </c>
      <c r="B498" s="93" t="s">
        <v>191</v>
      </c>
      <c r="C498" s="93" t="s">
        <v>190</v>
      </c>
      <c r="D498" s="93" t="s">
        <v>190</v>
      </c>
      <c r="E498" s="182" t="s">
        <v>189</v>
      </c>
      <c r="F498" s="183" t="s">
        <v>189</v>
      </c>
      <c r="G498" s="183" t="s">
        <v>189</v>
      </c>
      <c r="H498" s="182">
        <v>62000</v>
      </c>
      <c r="I498" s="182">
        <v>62000</v>
      </c>
      <c r="J498" s="93" t="s">
        <v>190</v>
      </c>
      <c r="K498" s="93" t="s">
        <v>190</v>
      </c>
      <c r="L498" s="93" t="s">
        <v>190</v>
      </c>
    </row>
    <row r="499" spans="1:16384" x14ac:dyDescent="0.3">
      <c r="A499" s="138"/>
      <c r="B499" s="139"/>
      <c r="C499" s="139"/>
      <c r="D499" s="139"/>
      <c r="E499" s="158"/>
      <c r="F499" s="159"/>
      <c r="G499" s="159"/>
      <c r="H499" s="159"/>
      <c r="I499" s="160"/>
      <c r="J499" s="139"/>
      <c r="K499" s="139"/>
      <c r="L499" s="139"/>
    </row>
    <row r="500" spans="1:16384" x14ac:dyDescent="0.3">
      <c r="A500" s="138"/>
      <c r="B500" s="139"/>
      <c r="C500" s="139"/>
      <c r="D500" s="139"/>
      <c r="E500" s="158"/>
      <c r="F500" s="159"/>
      <c r="G500" s="159"/>
      <c r="H500" s="159"/>
      <c r="I500" s="160"/>
      <c r="J500" s="139"/>
      <c r="K500" s="139"/>
      <c r="L500" s="139"/>
    </row>
    <row r="501" spans="1:16384" x14ac:dyDescent="0.3">
      <c r="A501" s="138"/>
      <c r="B501" s="139"/>
      <c r="C501" s="139"/>
      <c r="D501" s="139"/>
      <c r="E501" s="158"/>
      <c r="F501" s="159"/>
      <c r="G501" s="159"/>
      <c r="H501" s="159"/>
      <c r="I501" s="160"/>
      <c r="J501" s="139"/>
      <c r="K501" s="139"/>
      <c r="L501" s="139"/>
    </row>
    <row r="502" spans="1:16384" x14ac:dyDescent="0.3">
      <c r="A502" s="138"/>
      <c r="B502" s="139"/>
      <c r="C502" s="139"/>
      <c r="D502" s="139"/>
      <c r="E502" s="158"/>
      <c r="F502" s="159"/>
      <c r="G502" s="159"/>
      <c r="H502" s="159"/>
      <c r="I502" s="160"/>
      <c r="J502" s="139"/>
      <c r="K502" s="139"/>
      <c r="L502" s="139"/>
    </row>
    <row r="503" spans="1:16384" ht="21" x14ac:dyDescent="0.3">
      <c r="A503" s="138"/>
      <c r="B503" s="139"/>
      <c r="C503" s="139"/>
      <c r="D503" s="139"/>
      <c r="E503" s="158"/>
      <c r="F503" s="159"/>
      <c r="G503" s="159"/>
      <c r="H503" s="159"/>
      <c r="I503" s="160"/>
      <c r="J503" s="139"/>
      <c r="K503" s="139"/>
      <c r="L503" s="212">
        <v>24</v>
      </c>
    </row>
    <row r="504" spans="1:16384" x14ac:dyDescent="0.3">
      <c r="A504" s="126" t="s">
        <v>249</v>
      </c>
      <c r="B504" s="126"/>
      <c r="C504" s="126"/>
      <c r="D504" s="126"/>
      <c r="E504" s="126"/>
      <c r="F504" s="126"/>
      <c r="G504" s="97"/>
      <c r="H504" s="97"/>
      <c r="I504" s="97"/>
      <c r="J504" s="97"/>
      <c r="K504" s="97"/>
      <c r="L504" s="97"/>
      <c r="M504" s="97"/>
      <c r="N504" s="97"/>
      <c r="O504" s="97"/>
      <c r="P504" s="97"/>
      <c r="Q504" s="97"/>
      <c r="R504" s="97"/>
      <c r="S504" s="97"/>
      <c r="T504" s="97"/>
      <c r="U504" s="97"/>
      <c r="V504" s="97"/>
      <c r="W504" s="97"/>
      <c r="X504" s="97"/>
      <c r="Y504" s="97"/>
      <c r="Z504" s="97"/>
      <c r="AA504" s="97"/>
      <c r="AB504" s="97"/>
      <c r="AC504" s="97"/>
      <c r="AD504" s="97"/>
      <c r="AE504" s="97"/>
      <c r="AF504" s="97"/>
      <c r="AG504" s="97"/>
      <c r="AH504" s="97"/>
      <c r="AI504" s="97"/>
      <c r="AJ504" s="97"/>
      <c r="AK504" s="97"/>
      <c r="AL504" s="97"/>
      <c r="AM504" s="97"/>
      <c r="AN504" s="97"/>
      <c r="AO504" s="97"/>
      <c r="AP504" s="97"/>
      <c r="AQ504" s="97"/>
      <c r="AR504" s="97"/>
      <c r="AS504" s="97"/>
      <c r="AT504" s="97"/>
      <c r="AU504" s="97"/>
      <c r="AV504" s="97"/>
      <c r="AW504" s="97"/>
      <c r="AX504" s="97"/>
      <c r="AY504" s="97"/>
      <c r="AZ504" s="97"/>
      <c r="BA504" s="97"/>
      <c r="BB504" s="97"/>
      <c r="BC504" s="97"/>
      <c r="BD504" s="97"/>
      <c r="BE504" s="97"/>
      <c r="BF504" s="97"/>
      <c r="BG504" s="97"/>
      <c r="BH504" s="97"/>
      <c r="BI504" s="97"/>
      <c r="BJ504" s="97"/>
      <c r="BK504" s="97"/>
      <c r="BL504" s="97"/>
      <c r="BM504" s="97"/>
      <c r="BN504" s="97"/>
      <c r="BO504" s="97"/>
      <c r="BP504" s="97"/>
      <c r="BQ504" s="97"/>
      <c r="BR504" s="97"/>
      <c r="BS504" s="97"/>
      <c r="BT504" s="97"/>
      <c r="BU504" s="97"/>
      <c r="BV504" s="97"/>
      <c r="BW504" s="97"/>
      <c r="BX504" s="97"/>
      <c r="BY504" s="97"/>
      <c r="BZ504" s="97"/>
      <c r="CA504" s="97"/>
      <c r="CB504" s="97"/>
      <c r="CC504" s="97"/>
      <c r="CD504" s="97"/>
      <c r="CE504" s="97"/>
      <c r="CF504" s="97"/>
      <c r="CG504" s="97"/>
      <c r="CH504" s="97"/>
      <c r="CI504" s="97"/>
      <c r="CJ504" s="97"/>
      <c r="CK504" s="97"/>
      <c r="CL504" s="97"/>
      <c r="CM504" s="97"/>
      <c r="CN504" s="97"/>
      <c r="CO504" s="97"/>
      <c r="CP504" s="97"/>
      <c r="CQ504" s="97"/>
      <c r="CR504" s="97"/>
      <c r="CS504" s="97"/>
      <c r="CT504" s="97"/>
      <c r="CU504" s="97"/>
      <c r="CV504" s="97"/>
      <c r="CW504" s="97"/>
      <c r="CX504" s="97"/>
      <c r="CY504" s="97"/>
      <c r="CZ504" s="97"/>
      <c r="DA504" s="97"/>
      <c r="DB504" s="97"/>
      <c r="DC504" s="97"/>
      <c r="DD504" s="97"/>
      <c r="DE504" s="97"/>
      <c r="DF504" s="97"/>
      <c r="DG504" s="97"/>
      <c r="DH504" s="97"/>
      <c r="DI504" s="97"/>
      <c r="DJ504" s="97"/>
      <c r="DK504" s="97"/>
      <c r="DL504" s="97"/>
      <c r="DM504" s="97"/>
      <c r="DN504" s="97"/>
      <c r="DO504" s="97"/>
      <c r="DP504" s="97"/>
      <c r="DQ504" s="97"/>
      <c r="DR504" s="97"/>
      <c r="DS504" s="97"/>
      <c r="DT504" s="97"/>
      <c r="DU504" s="97"/>
      <c r="DV504" s="97"/>
      <c r="DW504" s="97"/>
      <c r="DX504" s="97"/>
      <c r="DY504" s="97"/>
      <c r="DZ504" s="97"/>
      <c r="EA504" s="97"/>
      <c r="EB504" s="97"/>
      <c r="EC504" s="97"/>
      <c r="ED504" s="97"/>
      <c r="EE504" s="97"/>
      <c r="EF504" s="97"/>
      <c r="EG504" s="97"/>
      <c r="EH504" s="97"/>
      <c r="EI504" s="97"/>
      <c r="EJ504" s="97"/>
      <c r="EK504" s="97"/>
      <c r="EL504" s="97"/>
      <c r="EM504" s="97"/>
      <c r="EN504" s="97"/>
      <c r="EO504" s="97"/>
      <c r="EP504" s="97"/>
      <c r="EQ504" s="97"/>
      <c r="ER504" s="97"/>
      <c r="ES504" s="97"/>
      <c r="ET504" s="97"/>
      <c r="EU504" s="97"/>
      <c r="EV504" s="97"/>
      <c r="EW504" s="97"/>
      <c r="EX504" s="97"/>
      <c r="EY504" s="97"/>
      <c r="EZ504" s="97"/>
      <c r="FA504" s="97"/>
      <c r="FB504" s="97"/>
      <c r="FC504" s="97"/>
      <c r="FD504" s="97"/>
      <c r="FE504" s="97"/>
      <c r="FF504" s="97"/>
      <c r="FG504" s="97"/>
      <c r="FH504" s="97"/>
      <c r="FI504" s="97"/>
      <c r="FJ504" s="97"/>
      <c r="FK504" s="97"/>
      <c r="FL504" s="97"/>
      <c r="FM504" s="97"/>
      <c r="FN504" s="97"/>
      <c r="FO504" s="97"/>
      <c r="FP504" s="97"/>
      <c r="FQ504" s="97"/>
      <c r="FR504" s="97"/>
      <c r="FS504" s="97"/>
      <c r="FT504" s="97"/>
      <c r="FU504" s="97"/>
      <c r="FV504" s="97"/>
      <c r="FW504" s="97"/>
      <c r="FX504" s="97"/>
      <c r="FY504" s="97"/>
      <c r="FZ504" s="97"/>
      <c r="GA504" s="97"/>
      <c r="GB504" s="97"/>
      <c r="GC504" s="97"/>
      <c r="GD504" s="97"/>
      <c r="GE504" s="97"/>
      <c r="GF504" s="97"/>
      <c r="GG504" s="97"/>
      <c r="GH504" s="97"/>
      <c r="GI504" s="97"/>
      <c r="GJ504" s="97"/>
      <c r="GK504" s="97"/>
      <c r="GL504" s="97"/>
      <c r="GM504" s="97"/>
      <c r="GN504" s="97"/>
      <c r="GO504" s="97"/>
      <c r="GP504" s="97"/>
      <c r="GQ504" s="97"/>
      <c r="GR504" s="97"/>
      <c r="GS504" s="97"/>
      <c r="GT504" s="97"/>
      <c r="GU504" s="97"/>
      <c r="GV504" s="97"/>
      <c r="GW504" s="97"/>
      <c r="GX504" s="97"/>
      <c r="GY504" s="97"/>
      <c r="GZ504" s="97"/>
      <c r="HA504" s="97"/>
      <c r="HB504" s="97"/>
      <c r="HC504" s="97"/>
      <c r="HD504" s="97"/>
      <c r="HE504" s="97"/>
      <c r="HF504" s="97"/>
      <c r="HG504" s="97"/>
      <c r="HH504" s="97"/>
      <c r="HI504" s="97"/>
      <c r="HJ504" s="97"/>
      <c r="HK504" s="97"/>
      <c r="HL504" s="97"/>
      <c r="HM504" s="97"/>
      <c r="HN504" s="97"/>
      <c r="HO504" s="97"/>
      <c r="HP504" s="97"/>
      <c r="HQ504" s="97"/>
      <c r="HR504" s="97"/>
      <c r="HS504" s="97"/>
      <c r="HT504" s="97"/>
      <c r="HU504" s="97"/>
      <c r="HV504" s="97"/>
      <c r="HW504" s="97"/>
      <c r="HX504" s="97"/>
      <c r="HY504" s="97"/>
      <c r="HZ504" s="97"/>
      <c r="IA504" s="97"/>
      <c r="IB504" s="97"/>
      <c r="IC504" s="97"/>
      <c r="ID504" s="97"/>
      <c r="IE504" s="97"/>
      <c r="IF504" s="97"/>
      <c r="IG504" s="97"/>
      <c r="IH504" s="97"/>
      <c r="II504" s="97"/>
      <c r="IJ504" s="97"/>
      <c r="IK504" s="97"/>
      <c r="IL504" s="97"/>
      <c r="IM504" s="97"/>
      <c r="IN504" s="97"/>
      <c r="IO504" s="97"/>
      <c r="IP504" s="97"/>
      <c r="IQ504" s="97"/>
      <c r="IR504" s="97"/>
      <c r="IS504" s="97"/>
      <c r="IT504" s="97"/>
      <c r="IU504" s="97"/>
      <c r="IV504" s="97"/>
      <c r="IW504" s="97"/>
      <c r="IX504" s="97"/>
      <c r="IY504" s="97"/>
      <c r="IZ504" s="97"/>
      <c r="JA504" s="97"/>
      <c r="JB504" s="97"/>
      <c r="JC504" s="97"/>
      <c r="JD504" s="97"/>
      <c r="JE504" s="97"/>
      <c r="JF504" s="97"/>
      <c r="JG504" s="97"/>
      <c r="JH504" s="97"/>
      <c r="JI504" s="97"/>
      <c r="JJ504" s="97"/>
      <c r="JK504" s="97"/>
      <c r="JL504" s="97"/>
      <c r="JM504" s="97"/>
      <c r="JN504" s="97"/>
      <c r="JO504" s="97"/>
      <c r="JP504" s="97"/>
      <c r="JQ504" s="97"/>
      <c r="JR504" s="97"/>
      <c r="JS504" s="97"/>
      <c r="JT504" s="97"/>
      <c r="JU504" s="97"/>
      <c r="JV504" s="97"/>
      <c r="JW504" s="97"/>
      <c r="JX504" s="97"/>
      <c r="JY504" s="97"/>
      <c r="JZ504" s="97"/>
      <c r="KA504" s="97"/>
      <c r="KB504" s="97"/>
      <c r="KC504" s="97"/>
      <c r="KD504" s="97"/>
      <c r="KE504" s="97"/>
      <c r="KF504" s="97"/>
      <c r="KG504" s="97"/>
      <c r="KH504" s="97"/>
      <c r="KI504" s="97"/>
      <c r="KJ504" s="97"/>
      <c r="KK504" s="97"/>
      <c r="KL504" s="97"/>
      <c r="KM504" s="97"/>
      <c r="KN504" s="97"/>
      <c r="KO504" s="97"/>
      <c r="KP504" s="97"/>
      <c r="KQ504" s="97"/>
      <c r="KR504" s="97"/>
      <c r="KS504" s="97"/>
      <c r="KT504" s="97"/>
      <c r="KU504" s="97"/>
      <c r="KV504" s="97"/>
      <c r="KW504" s="97"/>
      <c r="KX504" s="97"/>
      <c r="KY504" s="97"/>
      <c r="KZ504" s="97"/>
      <c r="LA504" s="97"/>
      <c r="LB504" s="97"/>
      <c r="LC504" s="97"/>
      <c r="LD504" s="97"/>
      <c r="LE504" s="97"/>
      <c r="LF504" s="97"/>
      <c r="LG504" s="97"/>
      <c r="LH504" s="97"/>
      <c r="LI504" s="97"/>
      <c r="LJ504" s="97"/>
      <c r="LK504" s="97"/>
      <c r="LL504" s="97"/>
      <c r="LM504" s="97"/>
      <c r="LN504" s="97"/>
      <c r="LO504" s="97"/>
      <c r="LP504" s="97"/>
      <c r="LQ504" s="97"/>
      <c r="LR504" s="97"/>
      <c r="LS504" s="97"/>
      <c r="LT504" s="97"/>
      <c r="LU504" s="97"/>
      <c r="LV504" s="97"/>
      <c r="LW504" s="97"/>
      <c r="LX504" s="97"/>
      <c r="LY504" s="97"/>
      <c r="LZ504" s="97"/>
      <c r="MA504" s="97"/>
      <c r="MB504" s="97"/>
      <c r="MC504" s="97"/>
      <c r="MD504" s="97"/>
      <c r="ME504" s="97"/>
      <c r="MF504" s="97"/>
      <c r="MG504" s="97"/>
      <c r="MH504" s="97"/>
      <c r="MI504" s="97"/>
      <c r="MJ504" s="97"/>
      <c r="MK504" s="97"/>
      <c r="ML504" s="97"/>
      <c r="MM504" s="97"/>
      <c r="MN504" s="97"/>
      <c r="MO504" s="97"/>
      <c r="MP504" s="97"/>
      <c r="MQ504" s="97"/>
      <c r="MR504" s="97"/>
      <c r="MS504" s="97"/>
      <c r="MT504" s="97"/>
      <c r="MU504" s="97"/>
      <c r="MV504" s="97"/>
      <c r="MW504" s="97"/>
      <c r="MX504" s="97"/>
      <c r="MY504" s="97"/>
      <c r="MZ504" s="97"/>
      <c r="NA504" s="97"/>
      <c r="NB504" s="97"/>
      <c r="NC504" s="97"/>
      <c r="ND504" s="97"/>
      <c r="NE504" s="97"/>
      <c r="NF504" s="97"/>
      <c r="NG504" s="97"/>
      <c r="NH504" s="97"/>
      <c r="NI504" s="97"/>
      <c r="NJ504" s="97"/>
      <c r="NK504" s="97"/>
      <c r="NL504" s="97"/>
      <c r="NM504" s="97"/>
      <c r="NN504" s="97"/>
      <c r="NO504" s="97"/>
      <c r="NP504" s="97"/>
      <c r="NQ504" s="97"/>
      <c r="NR504" s="97"/>
      <c r="NS504" s="97"/>
      <c r="NT504" s="97"/>
      <c r="NU504" s="97"/>
      <c r="NV504" s="97"/>
      <c r="NW504" s="97"/>
      <c r="NX504" s="97"/>
      <c r="NY504" s="97"/>
      <c r="NZ504" s="97"/>
      <c r="OA504" s="97"/>
      <c r="OB504" s="97"/>
      <c r="OC504" s="97"/>
      <c r="OD504" s="97"/>
      <c r="OE504" s="97"/>
      <c r="OF504" s="97"/>
      <c r="OG504" s="97"/>
      <c r="OH504" s="97"/>
      <c r="OI504" s="97"/>
      <c r="OJ504" s="97"/>
      <c r="OK504" s="97"/>
      <c r="OL504" s="97"/>
      <c r="OM504" s="97"/>
      <c r="ON504" s="97"/>
      <c r="OO504" s="97"/>
      <c r="OP504" s="97"/>
      <c r="OQ504" s="97"/>
      <c r="OR504" s="97"/>
      <c r="OS504" s="97"/>
      <c r="OT504" s="97"/>
      <c r="OU504" s="97"/>
      <c r="OV504" s="97"/>
      <c r="OW504" s="97"/>
      <c r="OX504" s="97"/>
      <c r="OY504" s="97"/>
      <c r="OZ504" s="97"/>
      <c r="PA504" s="97"/>
      <c r="PB504" s="97"/>
      <c r="PC504" s="97"/>
      <c r="PD504" s="97"/>
      <c r="PE504" s="97"/>
      <c r="PF504" s="97"/>
      <c r="PG504" s="97"/>
      <c r="PH504" s="97"/>
      <c r="PI504" s="97"/>
      <c r="PJ504" s="97"/>
      <c r="PK504" s="97"/>
      <c r="PL504" s="97"/>
      <c r="PM504" s="97"/>
      <c r="PN504" s="97"/>
      <c r="PO504" s="97"/>
      <c r="PP504" s="97"/>
      <c r="PQ504" s="97"/>
      <c r="PR504" s="97"/>
      <c r="PS504" s="97"/>
      <c r="PT504" s="97"/>
      <c r="PU504" s="97"/>
      <c r="PV504" s="97"/>
      <c r="PW504" s="97"/>
      <c r="PX504" s="97"/>
      <c r="PY504" s="97"/>
      <c r="PZ504" s="97"/>
      <c r="QA504" s="97"/>
      <c r="QB504" s="97"/>
      <c r="QC504" s="97"/>
      <c r="QD504" s="97"/>
      <c r="QE504" s="97"/>
      <c r="QF504" s="97"/>
      <c r="QG504" s="97"/>
      <c r="QH504" s="97"/>
      <c r="QI504" s="97"/>
      <c r="QJ504" s="97"/>
      <c r="QK504" s="97"/>
      <c r="QL504" s="97"/>
      <c r="QM504" s="97"/>
      <c r="QN504" s="97"/>
      <c r="QO504" s="97"/>
      <c r="QP504" s="97"/>
      <c r="QQ504" s="97"/>
      <c r="QR504" s="97"/>
      <c r="QS504" s="97"/>
      <c r="QT504" s="97"/>
      <c r="QU504" s="97"/>
      <c r="QV504" s="97"/>
      <c r="QW504" s="97"/>
      <c r="QX504" s="97"/>
      <c r="QY504" s="97"/>
      <c r="QZ504" s="97"/>
      <c r="RA504" s="97"/>
      <c r="RB504" s="97"/>
      <c r="RC504" s="97"/>
      <c r="RD504" s="97"/>
      <c r="RE504" s="97"/>
      <c r="RF504" s="97"/>
      <c r="RG504" s="97"/>
      <c r="RH504" s="97"/>
      <c r="RI504" s="97"/>
      <c r="RJ504" s="97"/>
      <c r="RK504" s="97"/>
      <c r="RL504" s="97"/>
      <c r="RM504" s="97"/>
      <c r="RN504" s="97"/>
      <c r="RO504" s="97"/>
      <c r="RP504" s="97"/>
      <c r="RQ504" s="97"/>
      <c r="RR504" s="97"/>
      <c r="RS504" s="97"/>
      <c r="RT504" s="97"/>
      <c r="RU504" s="97"/>
      <c r="RV504" s="97"/>
      <c r="RW504" s="97"/>
      <c r="RX504" s="97"/>
      <c r="RY504" s="97"/>
      <c r="RZ504" s="97"/>
      <c r="SA504" s="97"/>
      <c r="SB504" s="97"/>
      <c r="SC504" s="97"/>
      <c r="SD504" s="97"/>
      <c r="SE504" s="97"/>
      <c r="SF504" s="97"/>
      <c r="SG504" s="97"/>
      <c r="SH504" s="97"/>
      <c r="SI504" s="97"/>
      <c r="SJ504" s="97"/>
      <c r="SK504" s="97"/>
      <c r="SL504" s="97"/>
      <c r="SM504" s="97"/>
      <c r="SN504" s="97"/>
      <c r="SO504" s="97"/>
      <c r="SP504" s="97"/>
      <c r="SQ504" s="97"/>
      <c r="SR504" s="97"/>
      <c r="SS504" s="97"/>
      <c r="ST504" s="97"/>
      <c r="SU504" s="97"/>
      <c r="SV504" s="97"/>
      <c r="SW504" s="97"/>
      <c r="SX504" s="97"/>
      <c r="SY504" s="97"/>
      <c r="SZ504" s="97"/>
      <c r="TA504" s="97"/>
      <c r="TB504" s="97"/>
      <c r="TC504" s="97"/>
      <c r="TD504" s="97"/>
      <c r="TE504" s="97"/>
      <c r="TF504" s="97"/>
      <c r="TG504" s="97"/>
      <c r="TH504" s="97"/>
      <c r="TI504" s="97"/>
      <c r="TJ504" s="97"/>
      <c r="TK504" s="97"/>
      <c r="TL504" s="97"/>
      <c r="TM504" s="97"/>
      <c r="TN504" s="97"/>
      <c r="TO504" s="97"/>
      <c r="TP504" s="97"/>
      <c r="TQ504" s="97"/>
      <c r="TR504" s="97"/>
      <c r="TS504" s="97"/>
      <c r="TT504" s="97"/>
      <c r="TU504" s="97"/>
      <c r="TV504" s="97"/>
      <c r="TW504" s="97"/>
      <c r="TX504" s="97"/>
      <c r="TY504" s="97"/>
      <c r="TZ504" s="97"/>
      <c r="UA504" s="97"/>
      <c r="UB504" s="97"/>
      <c r="UC504" s="97"/>
      <c r="UD504" s="97"/>
      <c r="UE504" s="97"/>
      <c r="UF504" s="97"/>
      <c r="UG504" s="97"/>
      <c r="UH504" s="97"/>
      <c r="UI504" s="97"/>
      <c r="UJ504" s="97"/>
      <c r="UK504" s="97"/>
      <c r="UL504" s="97"/>
      <c r="UM504" s="97"/>
      <c r="UN504" s="97"/>
      <c r="UO504" s="97"/>
      <c r="UP504" s="97"/>
      <c r="UQ504" s="97"/>
      <c r="UR504" s="97"/>
      <c r="US504" s="97"/>
      <c r="UT504" s="97"/>
      <c r="UU504" s="97"/>
      <c r="UV504" s="97"/>
      <c r="UW504" s="97"/>
      <c r="UX504" s="97"/>
      <c r="UY504" s="97"/>
      <c r="UZ504" s="97"/>
      <c r="VA504" s="97"/>
      <c r="VB504" s="97"/>
      <c r="VC504" s="97"/>
      <c r="VD504" s="97"/>
      <c r="VE504" s="97"/>
      <c r="VF504" s="97"/>
      <c r="VG504" s="97"/>
      <c r="VH504" s="97"/>
      <c r="VI504" s="97"/>
      <c r="VJ504" s="97"/>
      <c r="VK504" s="97"/>
      <c r="VL504" s="97"/>
      <c r="VM504" s="97"/>
      <c r="VN504" s="97"/>
      <c r="VO504" s="97"/>
      <c r="VP504" s="97"/>
      <c r="VQ504" s="97"/>
      <c r="VR504" s="97"/>
      <c r="VS504" s="97"/>
      <c r="VT504" s="97"/>
      <c r="VU504" s="97"/>
      <c r="VV504" s="97"/>
      <c r="VW504" s="97"/>
      <c r="VX504" s="97"/>
      <c r="VY504" s="97"/>
      <c r="VZ504" s="97"/>
      <c r="WA504" s="97"/>
      <c r="WB504" s="97"/>
      <c r="WC504" s="97"/>
      <c r="WD504" s="97"/>
      <c r="WE504" s="97"/>
      <c r="WF504" s="97"/>
      <c r="WG504" s="97"/>
      <c r="WH504" s="97"/>
      <c r="WI504" s="97"/>
      <c r="WJ504" s="97"/>
      <c r="WK504" s="97"/>
      <c r="WL504" s="97"/>
      <c r="WM504" s="97"/>
      <c r="WN504" s="97"/>
      <c r="WO504" s="97"/>
      <c r="WP504" s="97"/>
      <c r="WQ504" s="97"/>
      <c r="WR504" s="97"/>
      <c r="WS504" s="97"/>
      <c r="WT504" s="97"/>
      <c r="WU504" s="97"/>
      <c r="WV504" s="97"/>
      <c r="WW504" s="97"/>
      <c r="WX504" s="97"/>
      <c r="WY504" s="97"/>
      <c r="WZ504" s="97"/>
      <c r="XA504" s="97"/>
      <c r="XB504" s="97"/>
      <c r="XC504" s="97"/>
      <c r="XD504" s="97"/>
      <c r="XE504" s="97"/>
      <c r="XF504" s="97"/>
      <c r="XG504" s="97"/>
      <c r="XH504" s="97"/>
      <c r="XI504" s="97"/>
      <c r="XJ504" s="97"/>
      <c r="XK504" s="97"/>
      <c r="XL504" s="97"/>
      <c r="XM504" s="97"/>
      <c r="XN504" s="97"/>
      <c r="XO504" s="97"/>
      <c r="XP504" s="97"/>
      <c r="XQ504" s="97"/>
      <c r="XR504" s="97"/>
      <c r="XS504" s="97"/>
      <c r="XT504" s="97"/>
      <c r="XU504" s="97"/>
      <c r="XV504" s="97"/>
      <c r="XW504" s="97"/>
      <c r="XX504" s="97"/>
      <c r="XY504" s="97"/>
      <c r="XZ504" s="97"/>
      <c r="YA504" s="97"/>
      <c r="YB504" s="97"/>
      <c r="YC504" s="97"/>
      <c r="YD504" s="97"/>
      <c r="YE504" s="97"/>
      <c r="YF504" s="97"/>
      <c r="YG504" s="97"/>
      <c r="YH504" s="97"/>
      <c r="YI504" s="97"/>
      <c r="YJ504" s="97"/>
      <c r="YK504" s="97"/>
      <c r="YL504" s="97"/>
      <c r="YM504" s="97"/>
      <c r="YN504" s="97"/>
      <c r="YO504" s="97"/>
      <c r="YP504" s="97"/>
      <c r="YQ504" s="97"/>
      <c r="YR504" s="97"/>
      <c r="YS504" s="97"/>
      <c r="YT504" s="97"/>
      <c r="YU504" s="97"/>
      <c r="YV504" s="97"/>
      <c r="YW504" s="97"/>
      <c r="YX504" s="97"/>
      <c r="YY504" s="97"/>
      <c r="YZ504" s="97"/>
      <c r="ZA504" s="97"/>
      <c r="ZB504" s="97"/>
      <c r="ZC504" s="97"/>
      <c r="ZD504" s="97"/>
      <c r="ZE504" s="97"/>
      <c r="ZF504" s="97"/>
      <c r="ZG504" s="97"/>
      <c r="ZH504" s="97"/>
      <c r="ZI504" s="97"/>
      <c r="ZJ504" s="97"/>
      <c r="ZK504" s="97"/>
      <c r="ZL504" s="97"/>
      <c r="ZM504" s="97"/>
      <c r="ZN504" s="97"/>
      <c r="ZO504" s="97"/>
      <c r="ZP504" s="97"/>
      <c r="ZQ504" s="97"/>
      <c r="ZR504" s="97"/>
      <c r="ZS504" s="97"/>
      <c r="ZT504" s="97"/>
      <c r="ZU504" s="97"/>
      <c r="ZV504" s="97"/>
      <c r="ZW504" s="97"/>
      <c r="ZX504" s="97"/>
      <c r="ZY504" s="97"/>
      <c r="ZZ504" s="97"/>
      <c r="AAA504" s="97"/>
      <c r="AAB504" s="97"/>
      <c r="AAC504" s="97"/>
      <c r="AAD504" s="97"/>
      <c r="AAE504" s="97"/>
      <c r="AAF504" s="97"/>
      <c r="AAG504" s="97"/>
      <c r="AAH504" s="97"/>
      <c r="AAI504" s="97"/>
      <c r="AAJ504" s="97"/>
      <c r="AAK504" s="97"/>
      <c r="AAL504" s="97"/>
      <c r="AAM504" s="97"/>
      <c r="AAN504" s="97"/>
      <c r="AAO504" s="97"/>
      <c r="AAP504" s="97"/>
      <c r="AAQ504" s="97"/>
      <c r="AAR504" s="97"/>
      <c r="AAS504" s="97"/>
      <c r="AAT504" s="97"/>
      <c r="AAU504" s="97"/>
      <c r="AAV504" s="97"/>
      <c r="AAW504" s="97"/>
      <c r="AAX504" s="97"/>
      <c r="AAY504" s="97"/>
      <c r="AAZ504" s="97"/>
      <c r="ABA504" s="97"/>
      <c r="ABB504" s="97"/>
      <c r="ABC504" s="97"/>
      <c r="ABD504" s="97"/>
      <c r="ABE504" s="97"/>
      <c r="ABF504" s="97"/>
      <c r="ABG504" s="97"/>
      <c r="ABH504" s="97"/>
      <c r="ABI504" s="97"/>
      <c r="ABJ504" s="97"/>
      <c r="ABK504" s="97"/>
      <c r="ABL504" s="97"/>
      <c r="ABM504" s="97"/>
      <c r="ABN504" s="97"/>
      <c r="ABO504" s="97"/>
      <c r="ABP504" s="97"/>
      <c r="ABQ504" s="97"/>
      <c r="ABR504" s="97"/>
      <c r="ABS504" s="97"/>
      <c r="ABT504" s="97"/>
      <c r="ABU504" s="97"/>
      <c r="ABV504" s="97"/>
      <c r="ABW504" s="97"/>
      <c r="ABX504" s="97"/>
      <c r="ABY504" s="97"/>
      <c r="ABZ504" s="97"/>
      <c r="ACA504" s="97"/>
      <c r="ACB504" s="97"/>
      <c r="ACC504" s="97"/>
      <c r="ACD504" s="97"/>
      <c r="ACE504" s="97"/>
      <c r="ACF504" s="97"/>
      <c r="ACG504" s="97"/>
      <c r="ACH504" s="97"/>
      <c r="ACI504" s="97"/>
      <c r="ACJ504" s="97"/>
      <c r="ACK504" s="97"/>
      <c r="ACL504" s="97"/>
      <c r="ACM504" s="97"/>
      <c r="ACN504" s="97"/>
      <c r="ACO504" s="97"/>
      <c r="ACP504" s="97"/>
      <c r="ACQ504" s="97"/>
      <c r="ACR504" s="97"/>
      <c r="ACS504" s="97"/>
      <c r="ACT504" s="97"/>
      <c r="ACU504" s="97"/>
      <c r="ACV504" s="97"/>
      <c r="ACW504" s="97"/>
      <c r="ACX504" s="97"/>
      <c r="ACY504" s="97"/>
      <c r="ACZ504" s="97"/>
      <c r="ADA504" s="97"/>
      <c r="ADB504" s="97"/>
      <c r="ADC504" s="97"/>
      <c r="ADD504" s="97"/>
      <c r="ADE504" s="97"/>
      <c r="ADF504" s="97"/>
      <c r="ADG504" s="97"/>
      <c r="ADH504" s="97"/>
      <c r="ADI504" s="97"/>
      <c r="ADJ504" s="97"/>
      <c r="ADK504" s="97"/>
      <c r="ADL504" s="97"/>
      <c r="ADM504" s="97"/>
      <c r="ADN504" s="97"/>
      <c r="ADO504" s="97"/>
      <c r="ADP504" s="97"/>
      <c r="ADQ504" s="97"/>
      <c r="ADR504" s="97"/>
      <c r="ADS504" s="97"/>
      <c r="ADT504" s="97"/>
      <c r="ADU504" s="97"/>
      <c r="ADV504" s="97"/>
      <c r="ADW504" s="97"/>
      <c r="ADX504" s="97"/>
      <c r="ADY504" s="97"/>
      <c r="ADZ504" s="97"/>
      <c r="AEA504" s="97"/>
      <c r="AEB504" s="97"/>
      <c r="AEC504" s="97"/>
      <c r="AED504" s="97"/>
      <c r="AEE504" s="97"/>
      <c r="AEF504" s="97"/>
      <c r="AEG504" s="97"/>
      <c r="AEH504" s="97"/>
      <c r="AEI504" s="97"/>
      <c r="AEJ504" s="97"/>
      <c r="AEK504" s="97"/>
      <c r="AEL504" s="97"/>
      <c r="AEM504" s="97"/>
      <c r="AEN504" s="97"/>
      <c r="AEO504" s="97"/>
      <c r="AEP504" s="97"/>
      <c r="AEQ504" s="97"/>
      <c r="AER504" s="97"/>
      <c r="AES504" s="97"/>
      <c r="AET504" s="97"/>
      <c r="AEU504" s="97"/>
      <c r="AEV504" s="97"/>
      <c r="AEW504" s="97"/>
      <c r="AEX504" s="97"/>
      <c r="AEY504" s="97"/>
      <c r="AEZ504" s="97"/>
      <c r="AFA504" s="97"/>
      <c r="AFB504" s="97"/>
      <c r="AFC504" s="97"/>
      <c r="AFD504" s="97"/>
      <c r="AFE504" s="97"/>
      <c r="AFF504" s="97"/>
      <c r="AFG504" s="97"/>
      <c r="AFH504" s="97"/>
      <c r="AFI504" s="97"/>
      <c r="AFJ504" s="97"/>
      <c r="AFK504" s="97"/>
      <c r="AFL504" s="97"/>
      <c r="AFM504" s="97"/>
      <c r="AFN504" s="97"/>
      <c r="AFO504" s="97"/>
      <c r="AFP504" s="97"/>
      <c r="AFQ504" s="97"/>
      <c r="AFR504" s="97"/>
      <c r="AFS504" s="97"/>
      <c r="AFT504" s="97"/>
      <c r="AFU504" s="97"/>
      <c r="AFV504" s="97"/>
      <c r="AFW504" s="97"/>
      <c r="AFX504" s="97"/>
      <c r="AFY504" s="97"/>
      <c r="AFZ504" s="97"/>
      <c r="AGA504" s="97"/>
      <c r="AGB504" s="97"/>
      <c r="AGC504" s="97"/>
      <c r="AGD504" s="97"/>
      <c r="AGE504" s="97"/>
      <c r="AGF504" s="97"/>
      <c r="AGG504" s="97"/>
      <c r="AGH504" s="97"/>
      <c r="AGI504" s="97"/>
      <c r="AGJ504" s="97"/>
      <c r="AGK504" s="97"/>
      <c r="AGL504" s="97"/>
      <c r="AGM504" s="97"/>
      <c r="AGN504" s="97"/>
      <c r="AGO504" s="97"/>
      <c r="AGP504" s="97"/>
      <c r="AGQ504" s="97"/>
      <c r="AGR504" s="97"/>
      <c r="AGS504" s="97"/>
      <c r="AGT504" s="97"/>
      <c r="AGU504" s="97"/>
      <c r="AGV504" s="97"/>
      <c r="AGW504" s="97"/>
      <c r="AGX504" s="97"/>
      <c r="AGY504" s="97"/>
      <c r="AGZ504" s="97"/>
      <c r="AHA504" s="97"/>
      <c r="AHB504" s="97"/>
      <c r="AHC504" s="97"/>
      <c r="AHD504" s="97"/>
      <c r="AHE504" s="97"/>
      <c r="AHF504" s="97"/>
      <c r="AHG504" s="97"/>
      <c r="AHH504" s="97"/>
      <c r="AHI504" s="97"/>
      <c r="AHJ504" s="97"/>
      <c r="AHK504" s="97"/>
      <c r="AHL504" s="97"/>
      <c r="AHM504" s="97"/>
      <c r="AHN504" s="97"/>
      <c r="AHO504" s="97"/>
      <c r="AHP504" s="97"/>
      <c r="AHQ504" s="97"/>
      <c r="AHR504" s="97"/>
      <c r="AHS504" s="97"/>
      <c r="AHT504" s="97"/>
      <c r="AHU504" s="97"/>
      <c r="AHV504" s="97"/>
      <c r="AHW504" s="97"/>
      <c r="AHX504" s="97"/>
      <c r="AHY504" s="97"/>
      <c r="AHZ504" s="97"/>
      <c r="AIA504" s="97"/>
      <c r="AIB504" s="97"/>
      <c r="AIC504" s="97"/>
      <c r="AID504" s="97"/>
      <c r="AIE504" s="97"/>
      <c r="AIF504" s="97"/>
      <c r="AIG504" s="97"/>
      <c r="AIH504" s="97"/>
      <c r="AII504" s="97"/>
      <c r="AIJ504" s="97"/>
      <c r="AIK504" s="97"/>
      <c r="AIL504" s="97"/>
      <c r="AIM504" s="97"/>
      <c r="AIN504" s="97"/>
      <c r="AIO504" s="97"/>
      <c r="AIP504" s="97"/>
      <c r="AIQ504" s="97"/>
      <c r="AIR504" s="97"/>
      <c r="AIS504" s="97"/>
      <c r="AIT504" s="97"/>
      <c r="AIU504" s="97"/>
      <c r="AIV504" s="97"/>
      <c r="AIW504" s="97"/>
      <c r="AIX504" s="97"/>
      <c r="AIY504" s="97"/>
      <c r="AIZ504" s="97"/>
      <c r="AJA504" s="97"/>
      <c r="AJB504" s="97"/>
      <c r="AJC504" s="97"/>
      <c r="AJD504" s="97"/>
      <c r="AJE504" s="97"/>
      <c r="AJF504" s="97"/>
      <c r="AJG504" s="97"/>
      <c r="AJH504" s="97"/>
      <c r="AJI504" s="97"/>
      <c r="AJJ504" s="97"/>
      <c r="AJK504" s="97"/>
      <c r="AJL504" s="97"/>
      <c r="AJM504" s="97"/>
      <c r="AJN504" s="97"/>
      <c r="AJO504" s="97"/>
      <c r="AJP504" s="97"/>
      <c r="AJQ504" s="97"/>
      <c r="AJR504" s="97"/>
      <c r="AJS504" s="97"/>
      <c r="AJT504" s="97"/>
      <c r="AJU504" s="97"/>
      <c r="AJV504" s="97"/>
      <c r="AJW504" s="97"/>
      <c r="AJX504" s="97"/>
      <c r="AJY504" s="97"/>
      <c r="AJZ504" s="97"/>
      <c r="AKA504" s="97"/>
      <c r="AKB504" s="97"/>
      <c r="AKC504" s="97"/>
      <c r="AKD504" s="97"/>
      <c r="AKE504" s="97"/>
      <c r="AKF504" s="97"/>
      <c r="AKG504" s="97"/>
      <c r="AKH504" s="97"/>
      <c r="AKI504" s="97"/>
      <c r="AKJ504" s="97"/>
      <c r="AKK504" s="97"/>
      <c r="AKL504" s="97"/>
      <c r="AKM504" s="97"/>
      <c r="AKN504" s="97"/>
      <c r="AKO504" s="97"/>
      <c r="AKP504" s="97"/>
      <c r="AKQ504" s="97"/>
      <c r="AKR504" s="97"/>
      <c r="AKS504" s="97"/>
      <c r="AKT504" s="97"/>
      <c r="AKU504" s="97"/>
      <c r="AKV504" s="97"/>
      <c r="AKW504" s="97"/>
      <c r="AKX504" s="97"/>
      <c r="AKY504" s="97"/>
      <c r="AKZ504" s="97"/>
      <c r="ALA504" s="97"/>
      <c r="ALB504" s="97"/>
      <c r="ALC504" s="97"/>
      <c r="ALD504" s="97"/>
      <c r="ALE504" s="97"/>
      <c r="ALF504" s="97"/>
      <c r="ALG504" s="97"/>
      <c r="ALH504" s="97"/>
      <c r="ALI504" s="97"/>
      <c r="ALJ504" s="97"/>
      <c r="ALK504" s="97"/>
      <c r="ALL504" s="97"/>
      <c r="ALM504" s="97"/>
      <c r="ALN504" s="97"/>
      <c r="ALO504" s="97"/>
      <c r="ALP504" s="97"/>
      <c r="ALQ504" s="97"/>
      <c r="ALR504" s="97"/>
      <c r="ALS504" s="97"/>
      <c r="ALT504" s="97"/>
      <c r="ALU504" s="97"/>
      <c r="ALV504" s="97"/>
      <c r="ALW504" s="97"/>
      <c r="ALX504" s="97"/>
      <c r="ALY504" s="97"/>
      <c r="ALZ504" s="97"/>
      <c r="AMA504" s="97"/>
      <c r="AMB504" s="97"/>
      <c r="AMC504" s="97"/>
      <c r="AMD504" s="97"/>
      <c r="AME504" s="97"/>
      <c r="AMF504" s="97"/>
      <c r="AMG504" s="97"/>
      <c r="AMH504" s="97"/>
      <c r="AMI504" s="97"/>
      <c r="AMJ504" s="97"/>
      <c r="AMK504" s="97"/>
      <c r="AML504" s="97"/>
      <c r="AMM504" s="97"/>
      <c r="AMN504" s="97"/>
      <c r="AMO504" s="97"/>
      <c r="AMP504" s="97"/>
      <c r="AMQ504" s="97"/>
      <c r="AMR504" s="97"/>
      <c r="AMS504" s="97"/>
      <c r="AMT504" s="97"/>
      <c r="AMU504" s="97"/>
      <c r="AMV504" s="97"/>
      <c r="AMW504" s="97"/>
      <c r="AMX504" s="97"/>
      <c r="AMY504" s="97"/>
      <c r="AMZ504" s="97"/>
      <c r="ANA504" s="97"/>
      <c r="ANB504" s="97"/>
      <c r="ANC504" s="97"/>
      <c r="AND504" s="97"/>
      <c r="ANE504" s="97"/>
      <c r="ANF504" s="97"/>
      <c r="ANG504" s="97"/>
      <c r="ANH504" s="97"/>
      <c r="ANI504" s="97"/>
      <c r="ANJ504" s="97"/>
      <c r="ANK504" s="97"/>
      <c r="ANL504" s="97"/>
      <c r="ANM504" s="97"/>
      <c r="ANN504" s="97"/>
      <c r="ANO504" s="97"/>
      <c r="ANP504" s="97"/>
      <c r="ANQ504" s="97"/>
      <c r="ANR504" s="97"/>
      <c r="ANS504" s="97"/>
      <c r="ANT504" s="97"/>
      <c r="ANU504" s="97"/>
      <c r="ANV504" s="97"/>
      <c r="ANW504" s="97"/>
      <c r="ANX504" s="97"/>
      <c r="ANY504" s="97"/>
      <c r="ANZ504" s="97"/>
      <c r="AOA504" s="97"/>
      <c r="AOB504" s="97"/>
      <c r="AOC504" s="97"/>
      <c r="AOD504" s="97"/>
      <c r="AOE504" s="97"/>
      <c r="AOF504" s="97"/>
      <c r="AOG504" s="97"/>
      <c r="AOH504" s="97"/>
      <c r="AOI504" s="97"/>
      <c r="AOJ504" s="97"/>
      <c r="AOK504" s="97"/>
      <c r="AOL504" s="97"/>
      <c r="AOM504" s="97"/>
      <c r="AON504" s="97"/>
      <c r="AOO504" s="97"/>
      <c r="AOP504" s="97"/>
      <c r="AOQ504" s="97"/>
      <c r="AOR504" s="97"/>
      <c r="AOS504" s="97"/>
      <c r="AOT504" s="97"/>
      <c r="AOU504" s="97"/>
      <c r="AOV504" s="97"/>
      <c r="AOW504" s="97"/>
      <c r="AOX504" s="97"/>
      <c r="AOY504" s="97"/>
      <c r="AOZ504" s="97"/>
      <c r="APA504" s="97"/>
      <c r="APB504" s="97"/>
      <c r="APC504" s="97"/>
      <c r="APD504" s="97"/>
      <c r="APE504" s="97"/>
      <c r="APF504" s="97"/>
      <c r="APG504" s="97"/>
      <c r="APH504" s="97"/>
      <c r="API504" s="97"/>
      <c r="APJ504" s="97"/>
      <c r="APK504" s="97"/>
      <c r="APL504" s="97"/>
      <c r="APM504" s="97"/>
      <c r="APN504" s="97"/>
      <c r="APO504" s="97"/>
      <c r="APP504" s="97"/>
      <c r="APQ504" s="97"/>
      <c r="APR504" s="97"/>
      <c r="APS504" s="97"/>
      <c r="APT504" s="97"/>
      <c r="APU504" s="97"/>
      <c r="APV504" s="97"/>
      <c r="APW504" s="97"/>
      <c r="APX504" s="97"/>
      <c r="APY504" s="97"/>
      <c r="APZ504" s="97"/>
      <c r="AQA504" s="97"/>
      <c r="AQB504" s="97"/>
      <c r="AQC504" s="97"/>
      <c r="AQD504" s="97"/>
      <c r="AQE504" s="97"/>
      <c r="AQF504" s="97"/>
      <c r="AQG504" s="97"/>
      <c r="AQH504" s="97"/>
      <c r="AQI504" s="97"/>
      <c r="AQJ504" s="97"/>
      <c r="AQK504" s="97"/>
      <c r="AQL504" s="97"/>
      <c r="AQM504" s="97"/>
      <c r="AQN504" s="97"/>
      <c r="AQO504" s="97"/>
      <c r="AQP504" s="97"/>
      <c r="AQQ504" s="97"/>
      <c r="AQR504" s="97"/>
      <c r="AQS504" s="97"/>
      <c r="AQT504" s="97"/>
      <c r="AQU504" s="97"/>
      <c r="AQV504" s="97"/>
      <c r="AQW504" s="97"/>
      <c r="AQX504" s="97"/>
      <c r="AQY504" s="97"/>
      <c r="AQZ504" s="97"/>
      <c r="ARA504" s="97"/>
      <c r="ARB504" s="97"/>
      <c r="ARC504" s="97"/>
      <c r="ARD504" s="97"/>
      <c r="ARE504" s="97"/>
      <c r="ARF504" s="97"/>
      <c r="ARG504" s="97"/>
      <c r="ARH504" s="97"/>
      <c r="ARI504" s="97"/>
      <c r="ARJ504" s="97"/>
      <c r="ARK504" s="97"/>
      <c r="ARL504" s="97"/>
      <c r="ARM504" s="97"/>
      <c r="ARN504" s="97"/>
      <c r="ARO504" s="97"/>
      <c r="ARP504" s="97"/>
      <c r="ARQ504" s="97"/>
      <c r="ARR504" s="97"/>
      <c r="ARS504" s="97"/>
      <c r="ART504" s="97"/>
      <c r="ARU504" s="97"/>
      <c r="ARV504" s="97"/>
      <c r="ARW504" s="97"/>
      <c r="ARX504" s="97"/>
      <c r="ARY504" s="97"/>
      <c r="ARZ504" s="97"/>
      <c r="ASA504" s="97"/>
      <c r="ASB504" s="97"/>
      <c r="ASC504" s="97"/>
      <c r="ASD504" s="97"/>
      <c r="ASE504" s="97"/>
      <c r="ASF504" s="97"/>
      <c r="ASG504" s="97"/>
      <c r="ASH504" s="97"/>
      <c r="ASI504" s="97"/>
      <c r="ASJ504" s="97"/>
      <c r="ASK504" s="97"/>
      <c r="ASL504" s="97"/>
      <c r="ASM504" s="97"/>
      <c r="ASN504" s="97"/>
      <c r="ASO504" s="97"/>
      <c r="ASP504" s="97"/>
      <c r="ASQ504" s="97"/>
      <c r="ASR504" s="97"/>
      <c r="ASS504" s="97"/>
      <c r="AST504" s="97"/>
      <c r="ASU504" s="97"/>
      <c r="ASV504" s="97"/>
      <c r="ASW504" s="97"/>
      <c r="ASX504" s="97"/>
      <c r="ASY504" s="97"/>
      <c r="ASZ504" s="97"/>
      <c r="ATA504" s="97"/>
      <c r="ATB504" s="97"/>
      <c r="ATC504" s="97"/>
      <c r="ATD504" s="97"/>
      <c r="ATE504" s="97"/>
      <c r="ATF504" s="97"/>
      <c r="ATG504" s="97"/>
      <c r="ATH504" s="97"/>
      <c r="ATI504" s="97"/>
      <c r="ATJ504" s="97"/>
      <c r="ATK504" s="97"/>
      <c r="ATL504" s="97"/>
      <c r="ATM504" s="97"/>
      <c r="ATN504" s="97"/>
      <c r="ATO504" s="97"/>
      <c r="ATP504" s="97"/>
      <c r="ATQ504" s="97"/>
      <c r="ATR504" s="97"/>
      <c r="ATS504" s="97"/>
      <c r="ATT504" s="97"/>
      <c r="ATU504" s="97"/>
      <c r="ATV504" s="97"/>
      <c r="ATW504" s="97"/>
      <c r="ATX504" s="97"/>
      <c r="ATY504" s="97"/>
      <c r="ATZ504" s="97"/>
      <c r="AUA504" s="97"/>
      <c r="AUB504" s="97"/>
      <c r="AUC504" s="97"/>
      <c r="AUD504" s="97"/>
      <c r="AUE504" s="97"/>
      <c r="AUF504" s="97"/>
      <c r="AUG504" s="97"/>
      <c r="AUH504" s="97"/>
      <c r="AUI504" s="97"/>
      <c r="AUJ504" s="97"/>
      <c r="AUK504" s="97"/>
      <c r="AUL504" s="97"/>
      <c r="AUM504" s="97"/>
      <c r="AUN504" s="97"/>
      <c r="AUO504" s="97"/>
      <c r="AUP504" s="97"/>
      <c r="AUQ504" s="97"/>
      <c r="AUR504" s="97"/>
      <c r="AUS504" s="97"/>
      <c r="AUT504" s="97"/>
      <c r="AUU504" s="97"/>
      <c r="AUV504" s="97"/>
      <c r="AUW504" s="97"/>
      <c r="AUX504" s="97"/>
      <c r="AUY504" s="97"/>
      <c r="AUZ504" s="97"/>
      <c r="AVA504" s="97"/>
      <c r="AVB504" s="97"/>
      <c r="AVC504" s="97"/>
      <c r="AVD504" s="97"/>
      <c r="AVE504" s="97"/>
      <c r="AVF504" s="97"/>
      <c r="AVG504" s="97"/>
      <c r="AVH504" s="97"/>
      <c r="AVI504" s="97"/>
      <c r="AVJ504" s="97"/>
      <c r="AVK504" s="97"/>
      <c r="AVL504" s="97"/>
      <c r="AVM504" s="97"/>
      <c r="AVN504" s="97"/>
      <c r="AVO504" s="97"/>
      <c r="AVP504" s="97"/>
      <c r="AVQ504" s="97"/>
      <c r="AVR504" s="97"/>
      <c r="AVS504" s="97"/>
      <c r="AVT504" s="97"/>
      <c r="AVU504" s="97"/>
      <c r="AVV504" s="97"/>
      <c r="AVW504" s="97"/>
      <c r="AVX504" s="97"/>
      <c r="AVY504" s="97"/>
      <c r="AVZ504" s="97"/>
      <c r="AWA504" s="97"/>
      <c r="AWB504" s="97"/>
      <c r="AWC504" s="97"/>
      <c r="AWD504" s="97"/>
      <c r="AWE504" s="97"/>
      <c r="AWF504" s="97"/>
      <c r="AWG504" s="97"/>
      <c r="AWH504" s="97"/>
      <c r="AWI504" s="97"/>
      <c r="AWJ504" s="97"/>
      <c r="AWK504" s="97"/>
      <c r="AWL504" s="97"/>
      <c r="AWM504" s="97"/>
      <c r="AWN504" s="97"/>
      <c r="AWO504" s="97"/>
      <c r="AWP504" s="97"/>
      <c r="AWQ504" s="97"/>
      <c r="AWR504" s="97"/>
      <c r="AWS504" s="97"/>
      <c r="AWT504" s="97"/>
      <c r="AWU504" s="97"/>
      <c r="AWV504" s="97"/>
      <c r="AWW504" s="97"/>
      <c r="AWX504" s="97"/>
      <c r="AWY504" s="97"/>
      <c r="AWZ504" s="97"/>
      <c r="AXA504" s="97"/>
      <c r="AXB504" s="97"/>
      <c r="AXC504" s="97"/>
      <c r="AXD504" s="97"/>
      <c r="AXE504" s="97"/>
      <c r="AXF504" s="97"/>
      <c r="AXG504" s="97"/>
      <c r="AXH504" s="97"/>
      <c r="AXI504" s="97"/>
      <c r="AXJ504" s="97"/>
      <c r="AXK504" s="97"/>
      <c r="AXL504" s="97"/>
      <c r="AXM504" s="97"/>
      <c r="AXN504" s="97"/>
      <c r="AXO504" s="97"/>
      <c r="AXP504" s="97"/>
      <c r="AXQ504" s="97"/>
      <c r="AXR504" s="97"/>
      <c r="AXS504" s="97"/>
      <c r="AXT504" s="97"/>
      <c r="AXU504" s="97"/>
      <c r="AXV504" s="97"/>
      <c r="AXW504" s="97"/>
      <c r="AXX504" s="97"/>
      <c r="AXY504" s="97"/>
      <c r="AXZ504" s="97"/>
      <c r="AYA504" s="97"/>
      <c r="AYB504" s="97"/>
      <c r="AYC504" s="97"/>
      <c r="AYD504" s="97"/>
      <c r="AYE504" s="97"/>
      <c r="AYF504" s="97"/>
      <c r="AYG504" s="97"/>
      <c r="AYH504" s="97"/>
      <c r="AYI504" s="97"/>
      <c r="AYJ504" s="97"/>
      <c r="AYK504" s="97"/>
      <c r="AYL504" s="97"/>
      <c r="AYM504" s="97"/>
      <c r="AYN504" s="97"/>
      <c r="AYO504" s="97"/>
      <c r="AYP504" s="97"/>
      <c r="AYQ504" s="97"/>
      <c r="AYR504" s="97"/>
      <c r="AYS504" s="97"/>
      <c r="AYT504" s="97"/>
      <c r="AYU504" s="97"/>
      <c r="AYV504" s="97"/>
      <c r="AYW504" s="97"/>
      <c r="AYX504" s="97"/>
      <c r="AYY504" s="97"/>
      <c r="AYZ504" s="97"/>
      <c r="AZA504" s="97"/>
      <c r="AZB504" s="97"/>
      <c r="AZC504" s="97"/>
      <c r="AZD504" s="97"/>
      <c r="AZE504" s="97"/>
      <c r="AZF504" s="97"/>
      <c r="AZG504" s="97"/>
      <c r="AZH504" s="97"/>
      <c r="AZI504" s="97"/>
      <c r="AZJ504" s="97"/>
      <c r="AZK504" s="97"/>
      <c r="AZL504" s="97"/>
      <c r="AZM504" s="97"/>
      <c r="AZN504" s="97"/>
      <c r="AZO504" s="97"/>
      <c r="AZP504" s="97"/>
      <c r="AZQ504" s="97"/>
      <c r="AZR504" s="97"/>
      <c r="AZS504" s="97"/>
      <c r="AZT504" s="97"/>
      <c r="AZU504" s="97"/>
      <c r="AZV504" s="97"/>
      <c r="AZW504" s="97"/>
      <c r="AZX504" s="97"/>
      <c r="AZY504" s="97"/>
      <c r="AZZ504" s="97"/>
      <c r="BAA504" s="97"/>
      <c r="BAB504" s="97"/>
      <c r="BAC504" s="97"/>
      <c r="BAD504" s="97"/>
      <c r="BAE504" s="97"/>
      <c r="BAF504" s="97"/>
      <c r="BAG504" s="97"/>
      <c r="BAH504" s="97"/>
      <c r="BAI504" s="97"/>
      <c r="BAJ504" s="97"/>
      <c r="BAK504" s="97"/>
      <c r="BAL504" s="97"/>
      <c r="BAM504" s="97"/>
      <c r="BAN504" s="97"/>
      <c r="BAO504" s="97"/>
      <c r="BAP504" s="97"/>
      <c r="BAQ504" s="97"/>
      <c r="BAR504" s="97"/>
      <c r="BAS504" s="97"/>
      <c r="BAT504" s="97"/>
      <c r="BAU504" s="97"/>
      <c r="BAV504" s="97"/>
      <c r="BAW504" s="97"/>
      <c r="BAX504" s="97"/>
      <c r="BAY504" s="97"/>
      <c r="BAZ504" s="97"/>
      <c r="BBA504" s="97"/>
      <c r="BBB504" s="97"/>
      <c r="BBC504" s="97"/>
      <c r="BBD504" s="97"/>
      <c r="BBE504" s="97"/>
      <c r="BBF504" s="97"/>
      <c r="BBG504" s="97"/>
      <c r="BBH504" s="97"/>
      <c r="BBI504" s="97"/>
      <c r="BBJ504" s="97"/>
      <c r="BBK504" s="97"/>
      <c r="BBL504" s="97"/>
      <c r="BBM504" s="97"/>
      <c r="BBN504" s="97"/>
      <c r="BBO504" s="97"/>
      <c r="BBP504" s="97"/>
      <c r="BBQ504" s="97"/>
      <c r="BBR504" s="97"/>
      <c r="BBS504" s="97"/>
      <c r="BBT504" s="97"/>
      <c r="BBU504" s="97"/>
      <c r="BBV504" s="97"/>
      <c r="BBW504" s="97"/>
      <c r="BBX504" s="97"/>
      <c r="BBY504" s="97"/>
      <c r="BBZ504" s="97"/>
      <c r="BCA504" s="97"/>
      <c r="BCB504" s="97"/>
      <c r="BCC504" s="97"/>
      <c r="BCD504" s="97"/>
      <c r="BCE504" s="97"/>
      <c r="BCF504" s="97"/>
      <c r="BCG504" s="97"/>
      <c r="BCH504" s="97"/>
      <c r="BCI504" s="97"/>
      <c r="BCJ504" s="97"/>
      <c r="BCK504" s="97"/>
      <c r="BCL504" s="97"/>
      <c r="BCM504" s="97"/>
      <c r="BCN504" s="97"/>
      <c r="BCO504" s="97"/>
      <c r="BCP504" s="97"/>
      <c r="BCQ504" s="97"/>
      <c r="BCR504" s="97"/>
      <c r="BCS504" s="97"/>
      <c r="BCT504" s="97"/>
      <c r="BCU504" s="97"/>
      <c r="BCV504" s="97"/>
      <c r="BCW504" s="97"/>
      <c r="BCX504" s="97"/>
      <c r="BCY504" s="97"/>
      <c r="BCZ504" s="97"/>
      <c r="BDA504" s="97"/>
      <c r="BDB504" s="97"/>
      <c r="BDC504" s="97"/>
      <c r="BDD504" s="97"/>
      <c r="BDE504" s="97"/>
      <c r="BDF504" s="97"/>
      <c r="BDG504" s="97"/>
      <c r="BDH504" s="97"/>
      <c r="BDI504" s="97"/>
      <c r="BDJ504" s="97"/>
      <c r="BDK504" s="97"/>
      <c r="BDL504" s="97"/>
      <c r="BDM504" s="97"/>
      <c r="BDN504" s="97"/>
      <c r="BDO504" s="97"/>
      <c r="BDP504" s="97"/>
      <c r="BDQ504" s="97"/>
      <c r="BDR504" s="97"/>
      <c r="BDS504" s="97"/>
      <c r="BDT504" s="97"/>
      <c r="BDU504" s="97"/>
      <c r="BDV504" s="97"/>
      <c r="BDW504" s="97"/>
      <c r="BDX504" s="97"/>
      <c r="BDY504" s="97"/>
      <c r="BDZ504" s="97"/>
      <c r="BEA504" s="97"/>
      <c r="BEB504" s="97"/>
      <c r="BEC504" s="97"/>
      <c r="BED504" s="97"/>
      <c r="BEE504" s="97"/>
      <c r="BEF504" s="97"/>
      <c r="BEG504" s="97"/>
      <c r="BEH504" s="97"/>
      <c r="BEI504" s="97"/>
      <c r="BEJ504" s="97"/>
      <c r="BEK504" s="97"/>
      <c r="BEL504" s="97"/>
      <c r="BEM504" s="97"/>
      <c r="BEN504" s="97"/>
      <c r="BEO504" s="97"/>
      <c r="BEP504" s="97"/>
      <c r="BEQ504" s="97"/>
      <c r="BER504" s="97"/>
      <c r="BES504" s="97"/>
      <c r="BET504" s="97"/>
      <c r="BEU504" s="97"/>
      <c r="BEV504" s="97"/>
      <c r="BEW504" s="97"/>
      <c r="BEX504" s="97"/>
      <c r="BEY504" s="97"/>
      <c r="BEZ504" s="97"/>
      <c r="BFA504" s="97"/>
      <c r="BFB504" s="97"/>
      <c r="BFC504" s="97"/>
      <c r="BFD504" s="97"/>
      <c r="BFE504" s="97"/>
      <c r="BFF504" s="97"/>
      <c r="BFG504" s="97"/>
      <c r="BFH504" s="97"/>
      <c r="BFI504" s="97"/>
      <c r="BFJ504" s="97"/>
      <c r="BFK504" s="97"/>
      <c r="BFL504" s="97"/>
      <c r="BFM504" s="97"/>
      <c r="BFN504" s="97"/>
      <c r="BFO504" s="97"/>
      <c r="BFP504" s="97"/>
      <c r="BFQ504" s="97"/>
      <c r="BFR504" s="97"/>
      <c r="BFS504" s="97"/>
      <c r="BFT504" s="97"/>
      <c r="BFU504" s="97"/>
      <c r="BFV504" s="97"/>
      <c r="BFW504" s="97"/>
      <c r="BFX504" s="97"/>
      <c r="BFY504" s="97"/>
      <c r="BFZ504" s="97"/>
      <c r="BGA504" s="97"/>
      <c r="BGB504" s="97"/>
      <c r="BGC504" s="97"/>
      <c r="BGD504" s="97"/>
      <c r="BGE504" s="97"/>
      <c r="BGF504" s="97"/>
      <c r="BGG504" s="97"/>
      <c r="BGH504" s="97"/>
      <c r="BGI504" s="97"/>
      <c r="BGJ504" s="97"/>
      <c r="BGK504" s="97"/>
      <c r="BGL504" s="97"/>
      <c r="BGM504" s="97"/>
      <c r="BGN504" s="97"/>
      <c r="BGO504" s="97"/>
      <c r="BGP504" s="97"/>
      <c r="BGQ504" s="97"/>
      <c r="BGR504" s="97"/>
      <c r="BGS504" s="97"/>
      <c r="BGT504" s="97"/>
      <c r="BGU504" s="97"/>
      <c r="BGV504" s="97"/>
      <c r="BGW504" s="97"/>
      <c r="BGX504" s="97"/>
      <c r="BGY504" s="97"/>
      <c r="BGZ504" s="97"/>
      <c r="BHA504" s="97"/>
      <c r="BHB504" s="97"/>
      <c r="BHC504" s="97"/>
      <c r="BHD504" s="97"/>
      <c r="BHE504" s="97"/>
      <c r="BHF504" s="97"/>
      <c r="BHG504" s="97"/>
      <c r="BHH504" s="97"/>
      <c r="BHI504" s="97"/>
      <c r="BHJ504" s="97"/>
      <c r="BHK504" s="97"/>
      <c r="BHL504" s="97"/>
      <c r="BHM504" s="97"/>
      <c r="BHN504" s="97"/>
      <c r="BHO504" s="97"/>
      <c r="BHP504" s="97"/>
      <c r="BHQ504" s="97"/>
      <c r="BHR504" s="97"/>
      <c r="BHS504" s="97"/>
      <c r="BHT504" s="97"/>
      <c r="BHU504" s="97"/>
      <c r="BHV504" s="97"/>
      <c r="BHW504" s="97"/>
      <c r="BHX504" s="97"/>
      <c r="BHY504" s="97"/>
      <c r="BHZ504" s="97"/>
      <c r="BIA504" s="97"/>
      <c r="BIB504" s="97"/>
      <c r="BIC504" s="97"/>
      <c r="BID504" s="97"/>
      <c r="BIE504" s="97"/>
      <c r="BIF504" s="97"/>
      <c r="BIG504" s="97"/>
      <c r="BIH504" s="97"/>
      <c r="BII504" s="97"/>
      <c r="BIJ504" s="97"/>
      <c r="BIK504" s="97"/>
      <c r="BIL504" s="97"/>
      <c r="BIM504" s="97"/>
      <c r="BIN504" s="97"/>
      <c r="BIO504" s="97"/>
      <c r="BIP504" s="97"/>
      <c r="BIQ504" s="97"/>
      <c r="BIR504" s="97"/>
      <c r="BIS504" s="97"/>
      <c r="BIT504" s="97"/>
      <c r="BIU504" s="97"/>
      <c r="BIV504" s="97"/>
      <c r="BIW504" s="97"/>
      <c r="BIX504" s="97"/>
      <c r="BIY504" s="97"/>
      <c r="BIZ504" s="97"/>
      <c r="BJA504" s="97"/>
      <c r="BJB504" s="97"/>
      <c r="BJC504" s="97"/>
      <c r="BJD504" s="97"/>
      <c r="BJE504" s="97"/>
      <c r="BJF504" s="97"/>
      <c r="BJG504" s="97"/>
      <c r="BJH504" s="97"/>
      <c r="BJI504" s="97"/>
      <c r="BJJ504" s="97"/>
      <c r="BJK504" s="97"/>
      <c r="BJL504" s="97"/>
      <c r="BJM504" s="97"/>
      <c r="BJN504" s="97"/>
      <c r="BJO504" s="97"/>
      <c r="BJP504" s="97"/>
      <c r="BJQ504" s="97"/>
      <c r="BJR504" s="97"/>
      <c r="BJS504" s="97"/>
      <c r="BJT504" s="97"/>
      <c r="BJU504" s="97"/>
      <c r="BJV504" s="97"/>
      <c r="BJW504" s="97"/>
      <c r="BJX504" s="97"/>
      <c r="BJY504" s="97"/>
      <c r="BJZ504" s="97"/>
      <c r="BKA504" s="97"/>
      <c r="BKB504" s="97"/>
      <c r="BKC504" s="97"/>
      <c r="BKD504" s="97"/>
      <c r="BKE504" s="97"/>
      <c r="BKF504" s="97"/>
      <c r="BKG504" s="97"/>
      <c r="BKH504" s="97"/>
      <c r="BKI504" s="97"/>
      <c r="BKJ504" s="97"/>
      <c r="BKK504" s="97"/>
      <c r="BKL504" s="97"/>
      <c r="BKM504" s="97"/>
      <c r="BKN504" s="97"/>
      <c r="BKO504" s="97"/>
      <c r="BKP504" s="97"/>
      <c r="BKQ504" s="97"/>
      <c r="BKR504" s="97"/>
      <c r="BKS504" s="97"/>
      <c r="BKT504" s="97"/>
      <c r="BKU504" s="97"/>
      <c r="BKV504" s="97"/>
      <c r="BKW504" s="97"/>
      <c r="BKX504" s="97"/>
      <c r="BKY504" s="97"/>
      <c r="BKZ504" s="97"/>
      <c r="BLA504" s="97"/>
      <c r="BLB504" s="97"/>
      <c r="BLC504" s="97"/>
      <c r="BLD504" s="97"/>
      <c r="BLE504" s="97"/>
      <c r="BLF504" s="97"/>
      <c r="BLG504" s="97"/>
      <c r="BLH504" s="97"/>
      <c r="BLI504" s="97"/>
      <c r="BLJ504" s="97"/>
      <c r="BLK504" s="97"/>
      <c r="BLL504" s="97"/>
      <c r="BLM504" s="97"/>
      <c r="BLN504" s="97"/>
      <c r="BLO504" s="97"/>
      <c r="BLP504" s="97"/>
      <c r="BLQ504" s="97"/>
      <c r="BLR504" s="97"/>
      <c r="BLS504" s="97"/>
      <c r="BLT504" s="97"/>
      <c r="BLU504" s="97"/>
      <c r="BLV504" s="97"/>
      <c r="BLW504" s="97"/>
      <c r="BLX504" s="97"/>
      <c r="BLY504" s="97"/>
      <c r="BLZ504" s="97"/>
      <c r="BMA504" s="97"/>
      <c r="BMB504" s="97"/>
      <c r="BMC504" s="97"/>
      <c r="BMD504" s="97"/>
      <c r="BME504" s="97"/>
      <c r="BMF504" s="97"/>
      <c r="BMG504" s="97"/>
      <c r="BMH504" s="97"/>
      <c r="BMI504" s="97"/>
      <c r="BMJ504" s="97"/>
      <c r="BMK504" s="97"/>
      <c r="BML504" s="97"/>
      <c r="BMM504" s="97"/>
      <c r="BMN504" s="97"/>
      <c r="BMO504" s="97"/>
      <c r="BMP504" s="97"/>
      <c r="BMQ504" s="97"/>
      <c r="BMR504" s="97"/>
      <c r="BMS504" s="97"/>
      <c r="BMT504" s="97"/>
      <c r="BMU504" s="97"/>
      <c r="BMV504" s="97"/>
      <c r="BMW504" s="97"/>
      <c r="BMX504" s="97"/>
      <c r="BMY504" s="97"/>
      <c r="BMZ504" s="97"/>
      <c r="BNA504" s="97"/>
      <c r="BNB504" s="97"/>
      <c r="BNC504" s="97"/>
      <c r="BND504" s="97"/>
      <c r="BNE504" s="97"/>
      <c r="BNF504" s="97"/>
      <c r="BNG504" s="97"/>
      <c r="BNH504" s="97"/>
      <c r="BNI504" s="97"/>
      <c r="BNJ504" s="97"/>
      <c r="BNK504" s="97"/>
      <c r="BNL504" s="97"/>
      <c r="BNM504" s="97"/>
      <c r="BNN504" s="97"/>
      <c r="BNO504" s="97"/>
      <c r="BNP504" s="97"/>
      <c r="BNQ504" s="97"/>
      <c r="BNR504" s="97"/>
      <c r="BNS504" s="97"/>
      <c r="BNT504" s="97"/>
      <c r="BNU504" s="97"/>
      <c r="BNV504" s="97"/>
      <c r="BNW504" s="97"/>
      <c r="BNX504" s="97"/>
      <c r="BNY504" s="97"/>
      <c r="BNZ504" s="97"/>
      <c r="BOA504" s="97"/>
      <c r="BOB504" s="97"/>
      <c r="BOC504" s="97"/>
      <c r="BOD504" s="97"/>
      <c r="BOE504" s="97"/>
      <c r="BOF504" s="97"/>
      <c r="BOG504" s="97"/>
      <c r="BOH504" s="97"/>
      <c r="BOI504" s="97"/>
      <c r="BOJ504" s="97"/>
      <c r="BOK504" s="97"/>
      <c r="BOL504" s="97"/>
      <c r="BOM504" s="97"/>
      <c r="BON504" s="97"/>
      <c r="BOO504" s="97"/>
      <c r="BOP504" s="97"/>
      <c r="BOQ504" s="97"/>
      <c r="BOR504" s="97"/>
      <c r="BOS504" s="97"/>
      <c r="BOT504" s="97"/>
      <c r="BOU504" s="97"/>
      <c r="BOV504" s="97"/>
      <c r="BOW504" s="97"/>
      <c r="BOX504" s="97"/>
      <c r="BOY504" s="97"/>
      <c r="BOZ504" s="97"/>
      <c r="BPA504" s="97"/>
      <c r="BPB504" s="97"/>
      <c r="BPC504" s="97"/>
      <c r="BPD504" s="97"/>
      <c r="BPE504" s="97"/>
      <c r="BPF504" s="97"/>
      <c r="BPG504" s="97"/>
      <c r="BPH504" s="97"/>
      <c r="BPI504" s="97"/>
      <c r="BPJ504" s="97"/>
      <c r="BPK504" s="97"/>
      <c r="BPL504" s="97"/>
      <c r="BPM504" s="97"/>
      <c r="BPN504" s="97"/>
      <c r="BPO504" s="97"/>
      <c r="BPP504" s="97"/>
      <c r="BPQ504" s="97"/>
      <c r="BPR504" s="97"/>
      <c r="BPS504" s="97"/>
      <c r="BPT504" s="97"/>
      <c r="BPU504" s="97"/>
      <c r="BPV504" s="97"/>
      <c r="BPW504" s="97"/>
      <c r="BPX504" s="97"/>
      <c r="BPY504" s="97"/>
      <c r="BPZ504" s="97"/>
      <c r="BQA504" s="97"/>
      <c r="BQB504" s="97"/>
      <c r="BQC504" s="97"/>
      <c r="BQD504" s="97"/>
      <c r="BQE504" s="97"/>
      <c r="BQF504" s="97"/>
      <c r="BQG504" s="97"/>
      <c r="BQH504" s="97"/>
      <c r="BQI504" s="97"/>
      <c r="BQJ504" s="97"/>
      <c r="BQK504" s="97"/>
      <c r="BQL504" s="97"/>
      <c r="BQM504" s="97"/>
      <c r="BQN504" s="97"/>
      <c r="BQO504" s="97"/>
      <c r="BQP504" s="97"/>
      <c r="BQQ504" s="97"/>
      <c r="BQR504" s="97"/>
      <c r="BQS504" s="97"/>
      <c r="BQT504" s="97"/>
      <c r="BQU504" s="97"/>
      <c r="BQV504" s="97"/>
      <c r="BQW504" s="97"/>
      <c r="BQX504" s="97"/>
      <c r="BQY504" s="97"/>
      <c r="BQZ504" s="97"/>
      <c r="BRA504" s="97"/>
      <c r="BRB504" s="97"/>
      <c r="BRC504" s="97"/>
      <c r="BRD504" s="97"/>
      <c r="BRE504" s="97"/>
      <c r="BRF504" s="97"/>
      <c r="BRG504" s="97"/>
      <c r="BRH504" s="97"/>
      <c r="BRI504" s="97"/>
      <c r="BRJ504" s="97"/>
      <c r="BRK504" s="97"/>
      <c r="BRL504" s="97"/>
      <c r="BRM504" s="97"/>
      <c r="BRN504" s="97"/>
      <c r="BRO504" s="97"/>
      <c r="BRP504" s="97"/>
      <c r="BRQ504" s="97"/>
      <c r="BRR504" s="97"/>
      <c r="BRS504" s="97"/>
      <c r="BRT504" s="97"/>
      <c r="BRU504" s="97"/>
      <c r="BRV504" s="97"/>
      <c r="BRW504" s="97"/>
      <c r="BRX504" s="97"/>
      <c r="BRY504" s="97"/>
      <c r="BRZ504" s="97"/>
      <c r="BSA504" s="97"/>
      <c r="BSB504" s="97"/>
      <c r="BSC504" s="97"/>
      <c r="BSD504" s="97"/>
      <c r="BSE504" s="97"/>
      <c r="BSF504" s="97"/>
      <c r="BSG504" s="97"/>
      <c r="BSH504" s="97"/>
      <c r="BSI504" s="97"/>
      <c r="BSJ504" s="97"/>
      <c r="BSK504" s="97"/>
      <c r="BSL504" s="97"/>
      <c r="BSM504" s="97"/>
      <c r="BSN504" s="97"/>
      <c r="BSO504" s="97"/>
      <c r="BSP504" s="97"/>
      <c r="BSQ504" s="97"/>
      <c r="BSR504" s="97"/>
      <c r="BSS504" s="97"/>
      <c r="BST504" s="97"/>
      <c r="BSU504" s="97"/>
      <c r="BSV504" s="97"/>
      <c r="BSW504" s="97"/>
      <c r="BSX504" s="97"/>
      <c r="BSY504" s="97"/>
      <c r="BSZ504" s="97"/>
      <c r="BTA504" s="97"/>
      <c r="BTB504" s="97"/>
      <c r="BTC504" s="97"/>
      <c r="BTD504" s="97"/>
      <c r="BTE504" s="97"/>
      <c r="BTF504" s="97"/>
      <c r="BTG504" s="97"/>
      <c r="BTH504" s="97"/>
      <c r="BTI504" s="97"/>
      <c r="BTJ504" s="97"/>
      <c r="BTK504" s="97"/>
      <c r="BTL504" s="97"/>
      <c r="BTM504" s="97"/>
      <c r="BTN504" s="97"/>
      <c r="BTO504" s="97"/>
      <c r="BTP504" s="97"/>
      <c r="BTQ504" s="97"/>
      <c r="BTR504" s="97"/>
      <c r="BTS504" s="97"/>
      <c r="BTT504" s="97"/>
      <c r="BTU504" s="97"/>
      <c r="BTV504" s="97"/>
      <c r="BTW504" s="97"/>
      <c r="BTX504" s="97"/>
      <c r="BTY504" s="97"/>
      <c r="BTZ504" s="97"/>
      <c r="BUA504" s="97"/>
      <c r="BUB504" s="97"/>
      <c r="BUC504" s="97"/>
      <c r="BUD504" s="97"/>
      <c r="BUE504" s="97"/>
      <c r="BUF504" s="97"/>
      <c r="BUG504" s="97"/>
      <c r="BUH504" s="97"/>
      <c r="BUI504" s="97"/>
      <c r="BUJ504" s="97"/>
      <c r="BUK504" s="97"/>
      <c r="BUL504" s="97"/>
      <c r="BUM504" s="97"/>
      <c r="BUN504" s="97"/>
      <c r="BUO504" s="97"/>
      <c r="BUP504" s="97"/>
      <c r="BUQ504" s="97"/>
      <c r="BUR504" s="97"/>
      <c r="BUS504" s="97"/>
      <c r="BUT504" s="97"/>
      <c r="BUU504" s="97"/>
      <c r="BUV504" s="97"/>
      <c r="BUW504" s="97"/>
      <c r="BUX504" s="97"/>
      <c r="BUY504" s="97"/>
      <c r="BUZ504" s="97"/>
      <c r="BVA504" s="97"/>
      <c r="BVB504" s="97"/>
      <c r="BVC504" s="97"/>
      <c r="BVD504" s="97"/>
      <c r="BVE504" s="97"/>
      <c r="BVF504" s="97"/>
      <c r="BVG504" s="97"/>
      <c r="BVH504" s="97"/>
      <c r="BVI504" s="97"/>
      <c r="BVJ504" s="97"/>
      <c r="BVK504" s="97"/>
      <c r="BVL504" s="97"/>
      <c r="BVM504" s="97"/>
      <c r="BVN504" s="97"/>
      <c r="BVO504" s="97"/>
      <c r="BVP504" s="97"/>
      <c r="BVQ504" s="97"/>
      <c r="BVR504" s="97"/>
      <c r="BVS504" s="97"/>
      <c r="BVT504" s="97"/>
      <c r="BVU504" s="97"/>
      <c r="BVV504" s="97"/>
      <c r="BVW504" s="97"/>
      <c r="BVX504" s="97"/>
      <c r="BVY504" s="97"/>
      <c r="BVZ504" s="97"/>
      <c r="BWA504" s="97"/>
      <c r="BWB504" s="97"/>
      <c r="BWC504" s="97"/>
      <c r="BWD504" s="97"/>
      <c r="BWE504" s="97"/>
      <c r="BWF504" s="97"/>
      <c r="BWG504" s="97"/>
      <c r="BWH504" s="97"/>
      <c r="BWI504" s="97"/>
      <c r="BWJ504" s="97"/>
      <c r="BWK504" s="97"/>
      <c r="BWL504" s="97"/>
      <c r="BWM504" s="97"/>
      <c r="BWN504" s="97"/>
      <c r="BWO504" s="97"/>
      <c r="BWP504" s="97"/>
      <c r="BWQ504" s="97"/>
      <c r="BWR504" s="97"/>
      <c r="BWS504" s="97"/>
      <c r="BWT504" s="97"/>
      <c r="BWU504" s="97"/>
      <c r="BWV504" s="97"/>
      <c r="BWW504" s="97"/>
      <c r="BWX504" s="97"/>
      <c r="BWY504" s="97"/>
      <c r="BWZ504" s="97"/>
      <c r="BXA504" s="97"/>
      <c r="BXB504" s="97"/>
      <c r="BXC504" s="97"/>
      <c r="BXD504" s="97"/>
      <c r="BXE504" s="97"/>
      <c r="BXF504" s="97"/>
      <c r="BXG504" s="97"/>
      <c r="BXH504" s="97"/>
      <c r="BXI504" s="97"/>
      <c r="BXJ504" s="97"/>
      <c r="BXK504" s="97"/>
      <c r="BXL504" s="97"/>
      <c r="BXM504" s="97"/>
      <c r="BXN504" s="97"/>
      <c r="BXO504" s="97"/>
      <c r="BXP504" s="97"/>
      <c r="BXQ504" s="97"/>
      <c r="BXR504" s="97"/>
      <c r="BXS504" s="97"/>
      <c r="BXT504" s="97"/>
      <c r="BXU504" s="97"/>
      <c r="BXV504" s="97"/>
      <c r="BXW504" s="97"/>
      <c r="BXX504" s="97"/>
      <c r="BXY504" s="97"/>
      <c r="BXZ504" s="97"/>
      <c r="BYA504" s="97"/>
      <c r="BYB504" s="97"/>
      <c r="BYC504" s="97"/>
      <c r="BYD504" s="97"/>
      <c r="BYE504" s="97"/>
      <c r="BYF504" s="97"/>
      <c r="BYG504" s="97"/>
      <c r="BYH504" s="97"/>
      <c r="BYI504" s="97"/>
      <c r="BYJ504" s="97"/>
      <c r="BYK504" s="97"/>
      <c r="BYL504" s="97"/>
      <c r="BYM504" s="97"/>
      <c r="BYN504" s="97"/>
      <c r="BYO504" s="97"/>
      <c r="BYP504" s="97"/>
      <c r="BYQ504" s="97"/>
      <c r="BYR504" s="97"/>
      <c r="BYS504" s="97"/>
      <c r="BYT504" s="97"/>
      <c r="BYU504" s="97"/>
      <c r="BYV504" s="97"/>
      <c r="BYW504" s="97"/>
      <c r="BYX504" s="97"/>
      <c r="BYY504" s="97"/>
      <c r="BYZ504" s="97"/>
      <c r="BZA504" s="97"/>
      <c r="BZB504" s="97"/>
      <c r="BZC504" s="97"/>
      <c r="BZD504" s="97"/>
      <c r="BZE504" s="97"/>
      <c r="BZF504" s="97"/>
      <c r="BZG504" s="97"/>
      <c r="BZH504" s="97"/>
      <c r="BZI504" s="97"/>
      <c r="BZJ504" s="97"/>
      <c r="BZK504" s="97"/>
      <c r="BZL504" s="97"/>
      <c r="BZM504" s="97"/>
      <c r="BZN504" s="97"/>
      <c r="BZO504" s="97"/>
      <c r="BZP504" s="97"/>
      <c r="BZQ504" s="97"/>
      <c r="BZR504" s="97"/>
      <c r="BZS504" s="97"/>
      <c r="BZT504" s="97"/>
      <c r="BZU504" s="97"/>
      <c r="BZV504" s="97"/>
      <c r="BZW504" s="97"/>
      <c r="BZX504" s="97"/>
      <c r="BZY504" s="97"/>
      <c r="BZZ504" s="97"/>
      <c r="CAA504" s="97"/>
      <c r="CAB504" s="97"/>
      <c r="CAC504" s="97"/>
      <c r="CAD504" s="97"/>
      <c r="CAE504" s="97"/>
      <c r="CAF504" s="97"/>
      <c r="CAG504" s="97"/>
      <c r="CAH504" s="97"/>
      <c r="CAI504" s="97"/>
      <c r="CAJ504" s="97"/>
      <c r="CAK504" s="97"/>
      <c r="CAL504" s="97"/>
      <c r="CAM504" s="97"/>
      <c r="CAN504" s="97"/>
      <c r="CAO504" s="97"/>
      <c r="CAP504" s="97"/>
      <c r="CAQ504" s="97"/>
      <c r="CAR504" s="97"/>
      <c r="CAS504" s="97"/>
      <c r="CAT504" s="97"/>
      <c r="CAU504" s="97"/>
      <c r="CAV504" s="97"/>
      <c r="CAW504" s="97"/>
      <c r="CAX504" s="97"/>
      <c r="CAY504" s="97"/>
      <c r="CAZ504" s="97"/>
      <c r="CBA504" s="97"/>
      <c r="CBB504" s="97"/>
      <c r="CBC504" s="97"/>
      <c r="CBD504" s="97"/>
      <c r="CBE504" s="97"/>
      <c r="CBF504" s="97"/>
      <c r="CBG504" s="97"/>
      <c r="CBH504" s="97"/>
      <c r="CBI504" s="97"/>
      <c r="CBJ504" s="97"/>
      <c r="CBK504" s="97"/>
      <c r="CBL504" s="97"/>
      <c r="CBM504" s="97"/>
      <c r="CBN504" s="97"/>
      <c r="CBO504" s="97"/>
      <c r="CBP504" s="97"/>
      <c r="CBQ504" s="97"/>
      <c r="CBR504" s="97"/>
      <c r="CBS504" s="97"/>
      <c r="CBT504" s="97"/>
      <c r="CBU504" s="97"/>
      <c r="CBV504" s="97"/>
      <c r="CBW504" s="97"/>
      <c r="CBX504" s="97"/>
      <c r="CBY504" s="97"/>
      <c r="CBZ504" s="97"/>
      <c r="CCA504" s="97"/>
      <c r="CCB504" s="97"/>
      <c r="CCC504" s="97"/>
      <c r="CCD504" s="97"/>
      <c r="CCE504" s="97"/>
      <c r="CCF504" s="97"/>
      <c r="CCG504" s="97"/>
      <c r="CCH504" s="97"/>
      <c r="CCI504" s="97"/>
      <c r="CCJ504" s="97"/>
      <c r="CCK504" s="97"/>
      <c r="CCL504" s="97"/>
      <c r="CCM504" s="97"/>
      <c r="CCN504" s="97"/>
      <c r="CCO504" s="97"/>
      <c r="CCP504" s="97"/>
      <c r="CCQ504" s="97"/>
      <c r="CCR504" s="97"/>
      <c r="CCS504" s="97"/>
      <c r="CCT504" s="97"/>
      <c r="CCU504" s="97"/>
      <c r="CCV504" s="97"/>
      <c r="CCW504" s="97"/>
      <c r="CCX504" s="97"/>
      <c r="CCY504" s="97"/>
      <c r="CCZ504" s="97"/>
      <c r="CDA504" s="97"/>
      <c r="CDB504" s="97"/>
      <c r="CDC504" s="97"/>
      <c r="CDD504" s="97"/>
      <c r="CDE504" s="97"/>
      <c r="CDF504" s="97"/>
      <c r="CDG504" s="97"/>
      <c r="CDH504" s="97"/>
      <c r="CDI504" s="97"/>
      <c r="CDJ504" s="97"/>
      <c r="CDK504" s="97"/>
      <c r="CDL504" s="97"/>
      <c r="CDM504" s="97"/>
      <c r="CDN504" s="97"/>
      <c r="CDO504" s="97"/>
      <c r="CDP504" s="97"/>
      <c r="CDQ504" s="97"/>
      <c r="CDR504" s="97"/>
      <c r="CDS504" s="97"/>
      <c r="CDT504" s="97"/>
      <c r="CDU504" s="97"/>
      <c r="CDV504" s="97"/>
      <c r="CDW504" s="97"/>
      <c r="CDX504" s="97"/>
      <c r="CDY504" s="97"/>
      <c r="CDZ504" s="97"/>
      <c r="CEA504" s="97"/>
      <c r="CEB504" s="97"/>
      <c r="CEC504" s="97"/>
      <c r="CED504" s="97"/>
      <c r="CEE504" s="97"/>
      <c r="CEF504" s="97"/>
      <c r="CEG504" s="97"/>
      <c r="CEH504" s="97"/>
      <c r="CEI504" s="97"/>
      <c r="CEJ504" s="97"/>
      <c r="CEK504" s="97"/>
      <c r="CEL504" s="97"/>
      <c r="CEM504" s="97"/>
      <c r="CEN504" s="97"/>
      <c r="CEO504" s="97"/>
      <c r="CEP504" s="97"/>
      <c r="CEQ504" s="97"/>
      <c r="CER504" s="97"/>
      <c r="CES504" s="97"/>
      <c r="CET504" s="97"/>
      <c r="CEU504" s="97"/>
      <c r="CEV504" s="97"/>
      <c r="CEW504" s="97"/>
      <c r="CEX504" s="97"/>
      <c r="CEY504" s="97"/>
      <c r="CEZ504" s="97"/>
      <c r="CFA504" s="97"/>
      <c r="CFB504" s="97"/>
      <c r="CFC504" s="97"/>
      <c r="CFD504" s="97"/>
      <c r="CFE504" s="97"/>
      <c r="CFF504" s="97"/>
      <c r="CFG504" s="97"/>
      <c r="CFH504" s="97"/>
      <c r="CFI504" s="97"/>
      <c r="CFJ504" s="97"/>
      <c r="CFK504" s="97"/>
      <c r="CFL504" s="97"/>
      <c r="CFM504" s="97"/>
      <c r="CFN504" s="97"/>
      <c r="CFO504" s="97"/>
      <c r="CFP504" s="97"/>
      <c r="CFQ504" s="97"/>
      <c r="CFR504" s="97"/>
      <c r="CFS504" s="97"/>
      <c r="CFT504" s="97"/>
      <c r="CFU504" s="97"/>
      <c r="CFV504" s="97"/>
      <c r="CFW504" s="97"/>
      <c r="CFX504" s="97"/>
      <c r="CFY504" s="97"/>
      <c r="CFZ504" s="97"/>
      <c r="CGA504" s="97"/>
      <c r="CGB504" s="97"/>
      <c r="CGC504" s="97"/>
      <c r="CGD504" s="97"/>
      <c r="CGE504" s="97"/>
      <c r="CGF504" s="97"/>
      <c r="CGG504" s="97"/>
      <c r="CGH504" s="97"/>
      <c r="CGI504" s="97"/>
      <c r="CGJ504" s="97"/>
      <c r="CGK504" s="97"/>
      <c r="CGL504" s="97"/>
      <c r="CGM504" s="97"/>
      <c r="CGN504" s="97"/>
      <c r="CGO504" s="97"/>
      <c r="CGP504" s="97"/>
      <c r="CGQ504" s="97"/>
      <c r="CGR504" s="97"/>
      <c r="CGS504" s="97"/>
      <c r="CGT504" s="97"/>
      <c r="CGU504" s="97"/>
      <c r="CGV504" s="97"/>
      <c r="CGW504" s="97"/>
      <c r="CGX504" s="97"/>
      <c r="CGY504" s="97"/>
      <c r="CGZ504" s="97"/>
      <c r="CHA504" s="97"/>
      <c r="CHB504" s="97"/>
      <c r="CHC504" s="97"/>
      <c r="CHD504" s="97"/>
      <c r="CHE504" s="97"/>
      <c r="CHF504" s="97"/>
      <c r="CHG504" s="97"/>
      <c r="CHH504" s="97"/>
      <c r="CHI504" s="97"/>
      <c r="CHJ504" s="97"/>
      <c r="CHK504" s="97"/>
      <c r="CHL504" s="97"/>
      <c r="CHM504" s="97"/>
      <c r="CHN504" s="97"/>
      <c r="CHO504" s="97"/>
      <c r="CHP504" s="97"/>
      <c r="CHQ504" s="97"/>
      <c r="CHR504" s="97"/>
      <c r="CHS504" s="97"/>
      <c r="CHT504" s="97"/>
      <c r="CHU504" s="97"/>
      <c r="CHV504" s="97"/>
      <c r="CHW504" s="97"/>
      <c r="CHX504" s="97"/>
      <c r="CHY504" s="97"/>
      <c r="CHZ504" s="97"/>
      <c r="CIA504" s="97"/>
      <c r="CIB504" s="97"/>
      <c r="CIC504" s="97"/>
      <c r="CID504" s="97"/>
      <c r="CIE504" s="97"/>
      <c r="CIF504" s="97"/>
      <c r="CIG504" s="97"/>
      <c r="CIH504" s="97"/>
      <c r="CII504" s="97"/>
      <c r="CIJ504" s="97"/>
      <c r="CIK504" s="97"/>
      <c r="CIL504" s="97"/>
      <c r="CIM504" s="97"/>
      <c r="CIN504" s="97"/>
      <c r="CIO504" s="97"/>
      <c r="CIP504" s="97"/>
      <c r="CIQ504" s="97"/>
      <c r="CIR504" s="97"/>
      <c r="CIS504" s="97"/>
      <c r="CIT504" s="97"/>
      <c r="CIU504" s="97"/>
      <c r="CIV504" s="97"/>
      <c r="CIW504" s="97"/>
      <c r="CIX504" s="97"/>
      <c r="CIY504" s="97"/>
      <c r="CIZ504" s="97"/>
      <c r="CJA504" s="97"/>
      <c r="CJB504" s="97"/>
      <c r="CJC504" s="97"/>
      <c r="CJD504" s="97"/>
      <c r="CJE504" s="97"/>
      <c r="CJF504" s="97"/>
      <c r="CJG504" s="97"/>
      <c r="CJH504" s="97"/>
      <c r="CJI504" s="97"/>
      <c r="CJJ504" s="97"/>
      <c r="CJK504" s="97"/>
      <c r="CJL504" s="97"/>
      <c r="CJM504" s="97"/>
      <c r="CJN504" s="97"/>
      <c r="CJO504" s="97"/>
      <c r="CJP504" s="97"/>
      <c r="CJQ504" s="97"/>
      <c r="CJR504" s="97"/>
      <c r="CJS504" s="97"/>
      <c r="CJT504" s="97"/>
      <c r="CJU504" s="97"/>
      <c r="CJV504" s="97"/>
      <c r="CJW504" s="97"/>
      <c r="CJX504" s="97"/>
      <c r="CJY504" s="97"/>
      <c r="CJZ504" s="97"/>
      <c r="CKA504" s="97"/>
      <c r="CKB504" s="97"/>
      <c r="CKC504" s="97"/>
      <c r="CKD504" s="97"/>
      <c r="CKE504" s="97"/>
      <c r="CKF504" s="97"/>
      <c r="CKG504" s="97"/>
      <c r="CKH504" s="97"/>
      <c r="CKI504" s="97"/>
      <c r="CKJ504" s="97"/>
      <c r="CKK504" s="97"/>
      <c r="CKL504" s="97"/>
      <c r="CKM504" s="97"/>
      <c r="CKN504" s="97"/>
      <c r="CKO504" s="97"/>
      <c r="CKP504" s="97"/>
      <c r="CKQ504" s="97"/>
      <c r="CKR504" s="97"/>
      <c r="CKS504" s="97"/>
      <c r="CKT504" s="97"/>
      <c r="CKU504" s="97"/>
      <c r="CKV504" s="97"/>
      <c r="CKW504" s="97"/>
      <c r="CKX504" s="97"/>
      <c r="CKY504" s="97"/>
      <c r="CKZ504" s="97"/>
      <c r="CLA504" s="97"/>
      <c r="CLB504" s="97"/>
      <c r="CLC504" s="97"/>
      <c r="CLD504" s="97"/>
      <c r="CLE504" s="97"/>
      <c r="CLF504" s="97"/>
      <c r="CLG504" s="97"/>
      <c r="CLH504" s="97"/>
      <c r="CLI504" s="97"/>
      <c r="CLJ504" s="97"/>
      <c r="CLK504" s="97"/>
      <c r="CLL504" s="97"/>
      <c r="CLM504" s="97"/>
      <c r="CLN504" s="97"/>
      <c r="CLO504" s="97"/>
      <c r="CLP504" s="97"/>
      <c r="CLQ504" s="97"/>
      <c r="CLR504" s="97"/>
      <c r="CLS504" s="97"/>
      <c r="CLT504" s="97"/>
      <c r="CLU504" s="97"/>
      <c r="CLV504" s="97"/>
      <c r="CLW504" s="97"/>
      <c r="CLX504" s="97"/>
      <c r="CLY504" s="97"/>
      <c r="CLZ504" s="97"/>
      <c r="CMA504" s="97"/>
      <c r="CMB504" s="97"/>
      <c r="CMC504" s="97"/>
      <c r="CMD504" s="97"/>
      <c r="CME504" s="97"/>
      <c r="CMF504" s="97"/>
      <c r="CMG504" s="97"/>
      <c r="CMH504" s="97"/>
      <c r="CMI504" s="97"/>
      <c r="CMJ504" s="97"/>
      <c r="CMK504" s="97"/>
      <c r="CML504" s="97"/>
      <c r="CMM504" s="97"/>
      <c r="CMN504" s="97"/>
      <c r="CMO504" s="97"/>
      <c r="CMP504" s="97"/>
      <c r="CMQ504" s="97"/>
      <c r="CMR504" s="97"/>
      <c r="CMS504" s="97"/>
      <c r="CMT504" s="97"/>
      <c r="CMU504" s="97"/>
      <c r="CMV504" s="97"/>
      <c r="CMW504" s="97"/>
      <c r="CMX504" s="97"/>
      <c r="CMY504" s="97"/>
      <c r="CMZ504" s="97"/>
      <c r="CNA504" s="97"/>
      <c r="CNB504" s="97"/>
      <c r="CNC504" s="97"/>
      <c r="CND504" s="97"/>
      <c r="CNE504" s="97"/>
      <c r="CNF504" s="97"/>
      <c r="CNG504" s="97"/>
      <c r="CNH504" s="97"/>
      <c r="CNI504" s="97"/>
      <c r="CNJ504" s="97"/>
      <c r="CNK504" s="97"/>
      <c r="CNL504" s="97"/>
      <c r="CNM504" s="97"/>
      <c r="CNN504" s="97"/>
      <c r="CNO504" s="97"/>
      <c r="CNP504" s="97"/>
      <c r="CNQ504" s="97"/>
      <c r="CNR504" s="97"/>
      <c r="CNS504" s="97"/>
      <c r="CNT504" s="97"/>
      <c r="CNU504" s="97"/>
      <c r="CNV504" s="97"/>
      <c r="CNW504" s="97"/>
      <c r="CNX504" s="97"/>
      <c r="CNY504" s="97"/>
      <c r="CNZ504" s="97"/>
      <c r="COA504" s="97"/>
      <c r="COB504" s="97"/>
      <c r="COC504" s="97"/>
      <c r="COD504" s="97"/>
      <c r="COE504" s="97"/>
      <c r="COF504" s="97"/>
      <c r="COG504" s="97"/>
      <c r="COH504" s="97"/>
      <c r="COI504" s="97"/>
      <c r="COJ504" s="97"/>
      <c r="COK504" s="97"/>
      <c r="COL504" s="97"/>
      <c r="COM504" s="97"/>
      <c r="CON504" s="97"/>
      <c r="COO504" s="97"/>
      <c r="COP504" s="97"/>
      <c r="COQ504" s="97"/>
      <c r="COR504" s="97"/>
      <c r="COS504" s="97"/>
      <c r="COT504" s="97"/>
      <c r="COU504" s="97"/>
      <c r="COV504" s="97"/>
      <c r="COW504" s="97"/>
      <c r="COX504" s="97"/>
      <c r="COY504" s="97"/>
      <c r="COZ504" s="97"/>
      <c r="CPA504" s="97"/>
      <c r="CPB504" s="97"/>
      <c r="CPC504" s="97"/>
      <c r="CPD504" s="97"/>
      <c r="CPE504" s="97"/>
      <c r="CPF504" s="97"/>
      <c r="CPG504" s="97"/>
      <c r="CPH504" s="97"/>
      <c r="CPI504" s="97"/>
      <c r="CPJ504" s="97"/>
      <c r="CPK504" s="97"/>
      <c r="CPL504" s="97"/>
      <c r="CPM504" s="97"/>
      <c r="CPN504" s="97"/>
      <c r="CPO504" s="97"/>
      <c r="CPP504" s="97"/>
      <c r="CPQ504" s="97"/>
      <c r="CPR504" s="97"/>
      <c r="CPS504" s="97"/>
      <c r="CPT504" s="97"/>
      <c r="CPU504" s="97"/>
      <c r="CPV504" s="97"/>
      <c r="CPW504" s="97"/>
      <c r="CPX504" s="97"/>
      <c r="CPY504" s="97"/>
      <c r="CPZ504" s="97"/>
      <c r="CQA504" s="97"/>
      <c r="CQB504" s="97"/>
      <c r="CQC504" s="97"/>
      <c r="CQD504" s="97"/>
      <c r="CQE504" s="97"/>
      <c r="CQF504" s="97"/>
      <c r="CQG504" s="97"/>
      <c r="CQH504" s="97"/>
      <c r="CQI504" s="97"/>
      <c r="CQJ504" s="97"/>
      <c r="CQK504" s="97"/>
      <c r="CQL504" s="97"/>
      <c r="CQM504" s="97"/>
      <c r="CQN504" s="97"/>
      <c r="CQO504" s="97"/>
      <c r="CQP504" s="97"/>
      <c r="CQQ504" s="97"/>
      <c r="CQR504" s="97"/>
      <c r="CQS504" s="97"/>
      <c r="CQT504" s="97"/>
      <c r="CQU504" s="97"/>
      <c r="CQV504" s="97"/>
      <c r="CQW504" s="97"/>
      <c r="CQX504" s="97"/>
      <c r="CQY504" s="97"/>
      <c r="CQZ504" s="97"/>
      <c r="CRA504" s="97"/>
      <c r="CRB504" s="97"/>
      <c r="CRC504" s="97"/>
      <c r="CRD504" s="97"/>
      <c r="CRE504" s="97"/>
      <c r="CRF504" s="97"/>
      <c r="CRG504" s="97"/>
      <c r="CRH504" s="97"/>
      <c r="CRI504" s="97"/>
      <c r="CRJ504" s="97"/>
      <c r="CRK504" s="97"/>
      <c r="CRL504" s="97"/>
      <c r="CRM504" s="97"/>
      <c r="CRN504" s="97"/>
      <c r="CRO504" s="97"/>
      <c r="CRP504" s="97"/>
      <c r="CRQ504" s="97"/>
      <c r="CRR504" s="97"/>
      <c r="CRS504" s="97"/>
      <c r="CRT504" s="97"/>
      <c r="CRU504" s="97"/>
      <c r="CRV504" s="97"/>
      <c r="CRW504" s="97"/>
      <c r="CRX504" s="97"/>
      <c r="CRY504" s="97"/>
      <c r="CRZ504" s="97"/>
      <c r="CSA504" s="97"/>
      <c r="CSB504" s="97"/>
      <c r="CSC504" s="97"/>
      <c r="CSD504" s="97"/>
      <c r="CSE504" s="97"/>
      <c r="CSF504" s="97"/>
      <c r="CSG504" s="97"/>
      <c r="CSH504" s="97"/>
      <c r="CSI504" s="97"/>
      <c r="CSJ504" s="97"/>
      <c r="CSK504" s="97"/>
      <c r="CSL504" s="97"/>
      <c r="CSM504" s="97"/>
      <c r="CSN504" s="97"/>
      <c r="CSO504" s="97"/>
      <c r="CSP504" s="97"/>
      <c r="CSQ504" s="97"/>
      <c r="CSR504" s="97"/>
      <c r="CSS504" s="97"/>
      <c r="CST504" s="97"/>
      <c r="CSU504" s="97"/>
      <c r="CSV504" s="97"/>
      <c r="CSW504" s="97"/>
      <c r="CSX504" s="97"/>
      <c r="CSY504" s="97"/>
      <c r="CSZ504" s="97"/>
      <c r="CTA504" s="97"/>
      <c r="CTB504" s="97"/>
      <c r="CTC504" s="97"/>
      <c r="CTD504" s="97"/>
      <c r="CTE504" s="97"/>
      <c r="CTF504" s="97"/>
      <c r="CTG504" s="97"/>
      <c r="CTH504" s="97"/>
      <c r="CTI504" s="97"/>
      <c r="CTJ504" s="97"/>
      <c r="CTK504" s="97"/>
      <c r="CTL504" s="97"/>
      <c r="CTM504" s="97"/>
      <c r="CTN504" s="97"/>
      <c r="CTO504" s="97"/>
      <c r="CTP504" s="97"/>
      <c r="CTQ504" s="97"/>
      <c r="CTR504" s="97"/>
      <c r="CTS504" s="97"/>
      <c r="CTT504" s="97"/>
      <c r="CTU504" s="97"/>
      <c r="CTV504" s="97"/>
      <c r="CTW504" s="97"/>
      <c r="CTX504" s="97"/>
      <c r="CTY504" s="97"/>
      <c r="CTZ504" s="97"/>
      <c r="CUA504" s="97"/>
      <c r="CUB504" s="97"/>
      <c r="CUC504" s="97"/>
      <c r="CUD504" s="97"/>
      <c r="CUE504" s="97"/>
      <c r="CUF504" s="97"/>
      <c r="CUG504" s="97"/>
      <c r="CUH504" s="97"/>
      <c r="CUI504" s="97"/>
      <c r="CUJ504" s="97"/>
      <c r="CUK504" s="97"/>
      <c r="CUL504" s="97"/>
      <c r="CUM504" s="97"/>
      <c r="CUN504" s="97"/>
      <c r="CUO504" s="97"/>
      <c r="CUP504" s="97"/>
      <c r="CUQ504" s="97"/>
      <c r="CUR504" s="97"/>
      <c r="CUS504" s="97"/>
      <c r="CUT504" s="97"/>
      <c r="CUU504" s="97"/>
      <c r="CUV504" s="97"/>
      <c r="CUW504" s="97"/>
      <c r="CUX504" s="97"/>
      <c r="CUY504" s="97"/>
      <c r="CUZ504" s="97"/>
      <c r="CVA504" s="97"/>
      <c r="CVB504" s="97"/>
      <c r="CVC504" s="97"/>
      <c r="CVD504" s="97"/>
      <c r="CVE504" s="97"/>
      <c r="CVF504" s="97"/>
      <c r="CVG504" s="97"/>
      <c r="CVH504" s="97"/>
      <c r="CVI504" s="97"/>
      <c r="CVJ504" s="97"/>
      <c r="CVK504" s="97"/>
      <c r="CVL504" s="97"/>
      <c r="CVM504" s="97"/>
      <c r="CVN504" s="97"/>
      <c r="CVO504" s="97"/>
      <c r="CVP504" s="97"/>
      <c r="CVQ504" s="97"/>
      <c r="CVR504" s="97"/>
      <c r="CVS504" s="97"/>
      <c r="CVT504" s="97"/>
      <c r="CVU504" s="97"/>
      <c r="CVV504" s="97"/>
      <c r="CVW504" s="97"/>
      <c r="CVX504" s="97"/>
      <c r="CVY504" s="97"/>
      <c r="CVZ504" s="97"/>
      <c r="CWA504" s="97"/>
      <c r="CWB504" s="97"/>
      <c r="CWC504" s="97"/>
      <c r="CWD504" s="97"/>
      <c r="CWE504" s="97"/>
      <c r="CWF504" s="97"/>
      <c r="CWG504" s="97"/>
      <c r="CWH504" s="97"/>
      <c r="CWI504" s="97"/>
      <c r="CWJ504" s="97"/>
      <c r="CWK504" s="97"/>
      <c r="CWL504" s="97"/>
      <c r="CWM504" s="97"/>
      <c r="CWN504" s="97"/>
      <c r="CWO504" s="97"/>
      <c r="CWP504" s="97"/>
      <c r="CWQ504" s="97"/>
      <c r="CWR504" s="97"/>
      <c r="CWS504" s="97"/>
      <c r="CWT504" s="97"/>
      <c r="CWU504" s="97"/>
      <c r="CWV504" s="97"/>
      <c r="CWW504" s="97"/>
      <c r="CWX504" s="97"/>
      <c r="CWY504" s="97"/>
      <c r="CWZ504" s="97"/>
      <c r="CXA504" s="97"/>
      <c r="CXB504" s="97"/>
      <c r="CXC504" s="97"/>
      <c r="CXD504" s="97"/>
      <c r="CXE504" s="97"/>
      <c r="CXF504" s="97"/>
      <c r="CXG504" s="97"/>
      <c r="CXH504" s="97"/>
      <c r="CXI504" s="97"/>
      <c r="CXJ504" s="97"/>
      <c r="CXK504" s="97"/>
      <c r="CXL504" s="97"/>
      <c r="CXM504" s="97"/>
      <c r="CXN504" s="97"/>
      <c r="CXO504" s="97"/>
      <c r="CXP504" s="97"/>
      <c r="CXQ504" s="97"/>
      <c r="CXR504" s="97"/>
      <c r="CXS504" s="97"/>
      <c r="CXT504" s="97"/>
      <c r="CXU504" s="97"/>
      <c r="CXV504" s="97"/>
      <c r="CXW504" s="97"/>
      <c r="CXX504" s="97"/>
      <c r="CXY504" s="97"/>
      <c r="CXZ504" s="97"/>
      <c r="CYA504" s="97"/>
      <c r="CYB504" s="97"/>
      <c r="CYC504" s="97"/>
      <c r="CYD504" s="97"/>
      <c r="CYE504" s="97"/>
      <c r="CYF504" s="97"/>
      <c r="CYG504" s="97"/>
      <c r="CYH504" s="97"/>
      <c r="CYI504" s="97"/>
      <c r="CYJ504" s="97"/>
      <c r="CYK504" s="97"/>
      <c r="CYL504" s="97"/>
      <c r="CYM504" s="97"/>
      <c r="CYN504" s="97"/>
      <c r="CYO504" s="97"/>
      <c r="CYP504" s="97"/>
      <c r="CYQ504" s="97"/>
      <c r="CYR504" s="97"/>
      <c r="CYS504" s="97"/>
      <c r="CYT504" s="97"/>
      <c r="CYU504" s="97"/>
      <c r="CYV504" s="97"/>
      <c r="CYW504" s="97"/>
      <c r="CYX504" s="97"/>
      <c r="CYY504" s="97"/>
      <c r="CYZ504" s="97"/>
      <c r="CZA504" s="97"/>
      <c r="CZB504" s="97"/>
      <c r="CZC504" s="97"/>
      <c r="CZD504" s="97"/>
      <c r="CZE504" s="97"/>
      <c r="CZF504" s="97"/>
      <c r="CZG504" s="97"/>
      <c r="CZH504" s="97"/>
      <c r="CZI504" s="97"/>
      <c r="CZJ504" s="97"/>
      <c r="CZK504" s="97"/>
      <c r="CZL504" s="97"/>
      <c r="CZM504" s="97"/>
      <c r="CZN504" s="97"/>
      <c r="CZO504" s="97"/>
      <c r="CZP504" s="97"/>
      <c r="CZQ504" s="97"/>
      <c r="CZR504" s="97"/>
      <c r="CZS504" s="97"/>
      <c r="CZT504" s="97"/>
      <c r="CZU504" s="97"/>
      <c r="CZV504" s="97"/>
      <c r="CZW504" s="97"/>
      <c r="CZX504" s="97"/>
      <c r="CZY504" s="97"/>
      <c r="CZZ504" s="97"/>
      <c r="DAA504" s="97"/>
      <c r="DAB504" s="97"/>
      <c r="DAC504" s="97"/>
      <c r="DAD504" s="97"/>
      <c r="DAE504" s="97"/>
      <c r="DAF504" s="97"/>
      <c r="DAG504" s="97"/>
      <c r="DAH504" s="97"/>
      <c r="DAI504" s="97"/>
      <c r="DAJ504" s="97"/>
      <c r="DAK504" s="97"/>
      <c r="DAL504" s="97"/>
      <c r="DAM504" s="97"/>
      <c r="DAN504" s="97"/>
      <c r="DAO504" s="97"/>
      <c r="DAP504" s="97"/>
      <c r="DAQ504" s="97"/>
      <c r="DAR504" s="97"/>
      <c r="DAS504" s="97"/>
      <c r="DAT504" s="97"/>
      <c r="DAU504" s="97"/>
      <c r="DAV504" s="97"/>
      <c r="DAW504" s="97"/>
      <c r="DAX504" s="97"/>
      <c r="DAY504" s="97"/>
      <c r="DAZ504" s="97"/>
      <c r="DBA504" s="97"/>
      <c r="DBB504" s="97"/>
      <c r="DBC504" s="97"/>
      <c r="DBD504" s="97"/>
      <c r="DBE504" s="97"/>
      <c r="DBF504" s="97"/>
      <c r="DBG504" s="97"/>
      <c r="DBH504" s="97"/>
      <c r="DBI504" s="97"/>
      <c r="DBJ504" s="97"/>
      <c r="DBK504" s="97"/>
      <c r="DBL504" s="97"/>
      <c r="DBM504" s="97"/>
      <c r="DBN504" s="97"/>
      <c r="DBO504" s="97"/>
      <c r="DBP504" s="97"/>
      <c r="DBQ504" s="97"/>
      <c r="DBR504" s="97"/>
      <c r="DBS504" s="97"/>
      <c r="DBT504" s="97"/>
      <c r="DBU504" s="97"/>
      <c r="DBV504" s="97"/>
      <c r="DBW504" s="97"/>
      <c r="DBX504" s="97"/>
      <c r="DBY504" s="97"/>
      <c r="DBZ504" s="97"/>
      <c r="DCA504" s="97"/>
      <c r="DCB504" s="97"/>
      <c r="DCC504" s="97"/>
      <c r="DCD504" s="97"/>
      <c r="DCE504" s="97"/>
      <c r="DCF504" s="97"/>
      <c r="DCG504" s="97"/>
      <c r="DCH504" s="97"/>
      <c r="DCI504" s="97"/>
      <c r="DCJ504" s="97"/>
      <c r="DCK504" s="97"/>
      <c r="DCL504" s="97"/>
      <c r="DCM504" s="97"/>
      <c r="DCN504" s="97"/>
      <c r="DCO504" s="97"/>
      <c r="DCP504" s="97"/>
      <c r="DCQ504" s="97"/>
      <c r="DCR504" s="97"/>
      <c r="DCS504" s="97"/>
      <c r="DCT504" s="97"/>
      <c r="DCU504" s="97"/>
      <c r="DCV504" s="97"/>
      <c r="DCW504" s="97"/>
      <c r="DCX504" s="97"/>
      <c r="DCY504" s="97"/>
      <c r="DCZ504" s="97"/>
      <c r="DDA504" s="97"/>
      <c r="DDB504" s="97"/>
      <c r="DDC504" s="97"/>
      <c r="DDD504" s="97"/>
      <c r="DDE504" s="97"/>
      <c r="DDF504" s="97"/>
      <c r="DDG504" s="97"/>
      <c r="DDH504" s="97"/>
      <c r="DDI504" s="97"/>
      <c r="DDJ504" s="97"/>
      <c r="DDK504" s="97"/>
      <c r="DDL504" s="97"/>
      <c r="DDM504" s="97"/>
      <c r="DDN504" s="97"/>
      <c r="DDO504" s="97"/>
      <c r="DDP504" s="97"/>
      <c r="DDQ504" s="97"/>
      <c r="DDR504" s="97"/>
      <c r="DDS504" s="97"/>
      <c r="DDT504" s="97"/>
      <c r="DDU504" s="97"/>
      <c r="DDV504" s="97"/>
      <c r="DDW504" s="97"/>
      <c r="DDX504" s="97"/>
      <c r="DDY504" s="97"/>
      <c r="DDZ504" s="97"/>
      <c r="DEA504" s="97"/>
      <c r="DEB504" s="97"/>
      <c r="DEC504" s="97"/>
      <c r="DED504" s="97"/>
      <c r="DEE504" s="97"/>
      <c r="DEF504" s="97"/>
      <c r="DEG504" s="97"/>
      <c r="DEH504" s="97"/>
      <c r="DEI504" s="97"/>
      <c r="DEJ504" s="97"/>
      <c r="DEK504" s="97"/>
      <c r="DEL504" s="97"/>
      <c r="DEM504" s="97"/>
      <c r="DEN504" s="97"/>
      <c r="DEO504" s="97"/>
      <c r="DEP504" s="97"/>
      <c r="DEQ504" s="97"/>
      <c r="DER504" s="97"/>
      <c r="DES504" s="97"/>
      <c r="DET504" s="97"/>
      <c r="DEU504" s="97"/>
      <c r="DEV504" s="97"/>
      <c r="DEW504" s="97"/>
      <c r="DEX504" s="97"/>
      <c r="DEY504" s="97"/>
      <c r="DEZ504" s="97"/>
      <c r="DFA504" s="97"/>
      <c r="DFB504" s="97"/>
      <c r="DFC504" s="97"/>
      <c r="DFD504" s="97"/>
      <c r="DFE504" s="97"/>
      <c r="DFF504" s="97"/>
      <c r="DFG504" s="97"/>
      <c r="DFH504" s="97"/>
      <c r="DFI504" s="97"/>
      <c r="DFJ504" s="97"/>
      <c r="DFK504" s="97"/>
      <c r="DFL504" s="97"/>
      <c r="DFM504" s="97"/>
      <c r="DFN504" s="97"/>
      <c r="DFO504" s="97"/>
      <c r="DFP504" s="97"/>
      <c r="DFQ504" s="97"/>
      <c r="DFR504" s="97"/>
      <c r="DFS504" s="97"/>
      <c r="DFT504" s="97"/>
      <c r="DFU504" s="97"/>
      <c r="DFV504" s="97"/>
      <c r="DFW504" s="97"/>
      <c r="DFX504" s="97"/>
      <c r="DFY504" s="97"/>
      <c r="DFZ504" s="97"/>
      <c r="DGA504" s="97"/>
      <c r="DGB504" s="97"/>
      <c r="DGC504" s="97"/>
      <c r="DGD504" s="97"/>
      <c r="DGE504" s="97"/>
      <c r="DGF504" s="97"/>
      <c r="DGG504" s="97"/>
      <c r="DGH504" s="97"/>
      <c r="DGI504" s="97"/>
      <c r="DGJ504" s="97"/>
      <c r="DGK504" s="97"/>
      <c r="DGL504" s="97"/>
      <c r="DGM504" s="97"/>
      <c r="DGN504" s="97"/>
      <c r="DGO504" s="97"/>
      <c r="DGP504" s="97"/>
      <c r="DGQ504" s="97"/>
      <c r="DGR504" s="97"/>
      <c r="DGS504" s="97"/>
      <c r="DGT504" s="97"/>
      <c r="DGU504" s="97"/>
      <c r="DGV504" s="97"/>
      <c r="DGW504" s="97"/>
      <c r="DGX504" s="97"/>
      <c r="DGY504" s="97"/>
      <c r="DGZ504" s="97"/>
      <c r="DHA504" s="97"/>
      <c r="DHB504" s="97"/>
      <c r="DHC504" s="97"/>
      <c r="DHD504" s="97"/>
      <c r="DHE504" s="97"/>
      <c r="DHF504" s="97"/>
      <c r="DHG504" s="97"/>
      <c r="DHH504" s="97"/>
      <c r="DHI504" s="97"/>
      <c r="DHJ504" s="97"/>
      <c r="DHK504" s="97"/>
      <c r="DHL504" s="97"/>
      <c r="DHM504" s="97"/>
      <c r="DHN504" s="97"/>
      <c r="DHO504" s="97"/>
      <c r="DHP504" s="97"/>
      <c r="DHQ504" s="97"/>
      <c r="DHR504" s="97"/>
      <c r="DHS504" s="97"/>
      <c r="DHT504" s="97"/>
      <c r="DHU504" s="97"/>
      <c r="DHV504" s="97"/>
      <c r="DHW504" s="97"/>
      <c r="DHX504" s="97"/>
      <c r="DHY504" s="97"/>
      <c r="DHZ504" s="97"/>
      <c r="DIA504" s="97"/>
      <c r="DIB504" s="97"/>
      <c r="DIC504" s="97"/>
      <c r="DID504" s="97"/>
      <c r="DIE504" s="97"/>
      <c r="DIF504" s="97"/>
      <c r="DIG504" s="97"/>
      <c r="DIH504" s="97"/>
      <c r="DII504" s="97"/>
      <c r="DIJ504" s="97"/>
      <c r="DIK504" s="97"/>
      <c r="DIL504" s="97"/>
      <c r="DIM504" s="97"/>
      <c r="DIN504" s="97"/>
      <c r="DIO504" s="97"/>
      <c r="DIP504" s="97"/>
      <c r="DIQ504" s="97"/>
      <c r="DIR504" s="97"/>
      <c r="DIS504" s="97"/>
      <c r="DIT504" s="97"/>
      <c r="DIU504" s="97"/>
      <c r="DIV504" s="97"/>
      <c r="DIW504" s="97"/>
      <c r="DIX504" s="97"/>
      <c r="DIY504" s="97"/>
      <c r="DIZ504" s="97"/>
      <c r="DJA504" s="97"/>
      <c r="DJB504" s="97"/>
      <c r="DJC504" s="97"/>
      <c r="DJD504" s="97"/>
      <c r="DJE504" s="97"/>
      <c r="DJF504" s="97"/>
      <c r="DJG504" s="97"/>
      <c r="DJH504" s="97"/>
      <c r="DJI504" s="97"/>
      <c r="DJJ504" s="97"/>
      <c r="DJK504" s="97"/>
      <c r="DJL504" s="97"/>
      <c r="DJM504" s="97"/>
      <c r="DJN504" s="97"/>
      <c r="DJO504" s="97"/>
      <c r="DJP504" s="97"/>
      <c r="DJQ504" s="97"/>
      <c r="DJR504" s="97"/>
      <c r="DJS504" s="97"/>
      <c r="DJT504" s="97"/>
      <c r="DJU504" s="97"/>
      <c r="DJV504" s="97"/>
      <c r="DJW504" s="97"/>
      <c r="DJX504" s="97"/>
      <c r="DJY504" s="97"/>
      <c r="DJZ504" s="97"/>
      <c r="DKA504" s="97"/>
      <c r="DKB504" s="97"/>
      <c r="DKC504" s="97"/>
      <c r="DKD504" s="97"/>
      <c r="DKE504" s="97"/>
      <c r="DKF504" s="97"/>
      <c r="DKG504" s="97"/>
      <c r="DKH504" s="97"/>
      <c r="DKI504" s="97"/>
      <c r="DKJ504" s="97"/>
      <c r="DKK504" s="97"/>
      <c r="DKL504" s="97"/>
      <c r="DKM504" s="97"/>
      <c r="DKN504" s="97"/>
      <c r="DKO504" s="97"/>
      <c r="DKP504" s="97"/>
      <c r="DKQ504" s="97"/>
      <c r="DKR504" s="97"/>
      <c r="DKS504" s="97"/>
      <c r="DKT504" s="97"/>
      <c r="DKU504" s="97"/>
      <c r="DKV504" s="97"/>
      <c r="DKW504" s="97"/>
      <c r="DKX504" s="97"/>
      <c r="DKY504" s="97"/>
      <c r="DKZ504" s="97"/>
      <c r="DLA504" s="97"/>
      <c r="DLB504" s="97"/>
      <c r="DLC504" s="97"/>
      <c r="DLD504" s="97"/>
      <c r="DLE504" s="97"/>
      <c r="DLF504" s="97"/>
      <c r="DLG504" s="97"/>
      <c r="DLH504" s="97"/>
      <c r="DLI504" s="97"/>
      <c r="DLJ504" s="97"/>
      <c r="DLK504" s="97"/>
      <c r="DLL504" s="97"/>
      <c r="DLM504" s="97"/>
      <c r="DLN504" s="97"/>
      <c r="DLO504" s="97"/>
      <c r="DLP504" s="97"/>
      <c r="DLQ504" s="97"/>
      <c r="DLR504" s="97"/>
      <c r="DLS504" s="97"/>
      <c r="DLT504" s="97"/>
      <c r="DLU504" s="97"/>
      <c r="DLV504" s="97"/>
      <c r="DLW504" s="97"/>
      <c r="DLX504" s="97"/>
      <c r="DLY504" s="97"/>
      <c r="DLZ504" s="97"/>
      <c r="DMA504" s="97"/>
      <c r="DMB504" s="97"/>
      <c r="DMC504" s="97"/>
      <c r="DMD504" s="97"/>
      <c r="DME504" s="97"/>
      <c r="DMF504" s="97"/>
      <c r="DMG504" s="97"/>
      <c r="DMH504" s="97"/>
      <c r="DMI504" s="97"/>
      <c r="DMJ504" s="97"/>
      <c r="DMK504" s="97"/>
      <c r="DML504" s="97"/>
      <c r="DMM504" s="97"/>
      <c r="DMN504" s="97"/>
      <c r="DMO504" s="97"/>
      <c r="DMP504" s="97"/>
      <c r="DMQ504" s="97"/>
      <c r="DMR504" s="97"/>
      <c r="DMS504" s="97"/>
      <c r="DMT504" s="97"/>
      <c r="DMU504" s="97"/>
      <c r="DMV504" s="97"/>
      <c r="DMW504" s="97"/>
      <c r="DMX504" s="97"/>
      <c r="DMY504" s="97"/>
      <c r="DMZ504" s="97"/>
      <c r="DNA504" s="97"/>
      <c r="DNB504" s="97"/>
      <c r="DNC504" s="97"/>
      <c r="DND504" s="97"/>
      <c r="DNE504" s="97"/>
      <c r="DNF504" s="97"/>
      <c r="DNG504" s="97"/>
      <c r="DNH504" s="97"/>
      <c r="DNI504" s="97"/>
      <c r="DNJ504" s="97"/>
      <c r="DNK504" s="97"/>
      <c r="DNL504" s="97"/>
      <c r="DNM504" s="97"/>
      <c r="DNN504" s="97"/>
      <c r="DNO504" s="97"/>
      <c r="DNP504" s="97"/>
      <c r="DNQ504" s="97"/>
      <c r="DNR504" s="97"/>
      <c r="DNS504" s="97"/>
      <c r="DNT504" s="97"/>
      <c r="DNU504" s="97"/>
      <c r="DNV504" s="97"/>
      <c r="DNW504" s="97"/>
      <c r="DNX504" s="97"/>
      <c r="DNY504" s="97"/>
      <c r="DNZ504" s="97"/>
      <c r="DOA504" s="97"/>
      <c r="DOB504" s="97"/>
      <c r="DOC504" s="97"/>
      <c r="DOD504" s="97"/>
      <c r="DOE504" s="97"/>
      <c r="DOF504" s="97"/>
      <c r="DOG504" s="97"/>
      <c r="DOH504" s="97"/>
      <c r="DOI504" s="97"/>
      <c r="DOJ504" s="97"/>
      <c r="DOK504" s="97"/>
      <c r="DOL504" s="97"/>
      <c r="DOM504" s="97"/>
      <c r="DON504" s="97"/>
      <c r="DOO504" s="97"/>
      <c r="DOP504" s="97"/>
      <c r="DOQ504" s="97"/>
      <c r="DOR504" s="97"/>
      <c r="DOS504" s="97"/>
      <c r="DOT504" s="97"/>
      <c r="DOU504" s="97"/>
      <c r="DOV504" s="97"/>
      <c r="DOW504" s="97"/>
      <c r="DOX504" s="97"/>
      <c r="DOY504" s="97"/>
      <c r="DOZ504" s="97"/>
      <c r="DPA504" s="97"/>
      <c r="DPB504" s="97"/>
      <c r="DPC504" s="97"/>
      <c r="DPD504" s="97"/>
      <c r="DPE504" s="97"/>
      <c r="DPF504" s="97"/>
      <c r="DPG504" s="97"/>
      <c r="DPH504" s="97"/>
      <c r="DPI504" s="97"/>
      <c r="DPJ504" s="97"/>
      <c r="DPK504" s="97"/>
      <c r="DPL504" s="97"/>
      <c r="DPM504" s="97"/>
      <c r="DPN504" s="97"/>
      <c r="DPO504" s="97"/>
      <c r="DPP504" s="97"/>
      <c r="DPQ504" s="97"/>
      <c r="DPR504" s="97"/>
      <c r="DPS504" s="97"/>
      <c r="DPT504" s="97"/>
      <c r="DPU504" s="97"/>
      <c r="DPV504" s="97"/>
      <c r="DPW504" s="97"/>
      <c r="DPX504" s="97"/>
      <c r="DPY504" s="97"/>
      <c r="DPZ504" s="97"/>
      <c r="DQA504" s="97"/>
      <c r="DQB504" s="97"/>
      <c r="DQC504" s="97"/>
      <c r="DQD504" s="97"/>
      <c r="DQE504" s="97"/>
      <c r="DQF504" s="97"/>
      <c r="DQG504" s="97"/>
      <c r="DQH504" s="97"/>
      <c r="DQI504" s="97"/>
      <c r="DQJ504" s="97"/>
      <c r="DQK504" s="97"/>
      <c r="DQL504" s="97"/>
      <c r="DQM504" s="97"/>
      <c r="DQN504" s="97"/>
      <c r="DQO504" s="97"/>
      <c r="DQP504" s="97"/>
      <c r="DQQ504" s="97"/>
      <c r="DQR504" s="97"/>
      <c r="DQS504" s="97"/>
      <c r="DQT504" s="97"/>
      <c r="DQU504" s="97"/>
      <c r="DQV504" s="97"/>
      <c r="DQW504" s="97"/>
      <c r="DQX504" s="97"/>
      <c r="DQY504" s="97"/>
      <c r="DQZ504" s="97"/>
      <c r="DRA504" s="97"/>
      <c r="DRB504" s="97"/>
      <c r="DRC504" s="97"/>
      <c r="DRD504" s="97"/>
      <c r="DRE504" s="97"/>
      <c r="DRF504" s="97"/>
      <c r="DRG504" s="97"/>
      <c r="DRH504" s="97"/>
      <c r="DRI504" s="97"/>
      <c r="DRJ504" s="97"/>
      <c r="DRK504" s="97"/>
      <c r="DRL504" s="97"/>
      <c r="DRM504" s="97"/>
      <c r="DRN504" s="97"/>
      <c r="DRO504" s="97"/>
      <c r="DRP504" s="97"/>
      <c r="DRQ504" s="97"/>
      <c r="DRR504" s="97"/>
      <c r="DRS504" s="97"/>
      <c r="DRT504" s="97"/>
      <c r="DRU504" s="97"/>
      <c r="DRV504" s="97"/>
      <c r="DRW504" s="97"/>
      <c r="DRX504" s="97"/>
      <c r="DRY504" s="97"/>
      <c r="DRZ504" s="97"/>
      <c r="DSA504" s="97"/>
      <c r="DSB504" s="97"/>
      <c r="DSC504" s="97"/>
      <c r="DSD504" s="97"/>
      <c r="DSE504" s="97"/>
      <c r="DSF504" s="97"/>
      <c r="DSG504" s="97"/>
      <c r="DSH504" s="97"/>
      <c r="DSI504" s="97"/>
      <c r="DSJ504" s="97"/>
      <c r="DSK504" s="97"/>
      <c r="DSL504" s="97"/>
      <c r="DSM504" s="97"/>
      <c r="DSN504" s="97"/>
      <c r="DSO504" s="97"/>
      <c r="DSP504" s="97"/>
      <c r="DSQ504" s="97"/>
      <c r="DSR504" s="97"/>
      <c r="DSS504" s="97"/>
      <c r="DST504" s="97"/>
      <c r="DSU504" s="97"/>
      <c r="DSV504" s="97"/>
      <c r="DSW504" s="97"/>
      <c r="DSX504" s="97"/>
      <c r="DSY504" s="97"/>
      <c r="DSZ504" s="97"/>
      <c r="DTA504" s="97"/>
      <c r="DTB504" s="97"/>
      <c r="DTC504" s="97"/>
      <c r="DTD504" s="97"/>
      <c r="DTE504" s="97"/>
      <c r="DTF504" s="97"/>
      <c r="DTG504" s="97"/>
      <c r="DTH504" s="97"/>
      <c r="DTI504" s="97"/>
      <c r="DTJ504" s="97"/>
      <c r="DTK504" s="97"/>
      <c r="DTL504" s="97"/>
      <c r="DTM504" s="97"/>
      <c r="DTN504" s="97"/>
      <c r="DTO504" s="97"/>
      <c r="DTP504" s="97"/>
      <c r="DTQ504" s="97"/>
      <c r="DTR504" s="97"/>
      <c r="DTS504" s="97"/>
      <c r="DTT504" s="97"/>
      <c r="DTU504" s="97"/>
      <c r="DTV504" s="97"/>
      <c r="DTW504" s="97"/>
      <c r="DTX504" s="97"/>
      <c r="DTY504" s="97"/>
      <c r="DTZ504" s="97"/>
      <c r="DUA504" s="97"/>
      <c r="DUB504" s="97"/>
      <c r="DUC504" s="97"/>
      <c r="DUD504" s="97"/>
      <c r="DUE504" s="97"/>
      <c r="DUF504" s="97"/>
      <c r="DUG504" s="97"/>
      <c r="DUH504" s="97"/>
      <c r="DUI504" s="97"/>
      <c r="DUJ504" s="97"/>
      <c r="DUK504" s="97"/>
      <c r="DUL504" s="97"/>
      <c r="DUM504" s="97"/>
      <c r="DUN504" s="97"/>
      <c r="DUO504" s="97"/>
      <c r="DUP504" s="97"/>
      <c r="DUQ504" s="97"/>
      <c r="DUR504" s="97"/>
      <c r="DUS504" s="97"/>
      <c r="DUT504" s="97"/>
      <c r="DUU504" s="97"/>
      <c r="DUV504" s="97"/>
      <c r="DUW504" s="97"/>
      <c r="DUX504" s="97"/>
      <c r="DUY504" s="97"/>
      <c r="DUZ504" s="97"/>
      <c r="DVA504" s="97"/>
      <c r="DVB504" s="97"/>
      <c r="DVC504" s="97"/>
      <c r="DVD504" s="97"/>
      <c r="DVE504" s="97"/>
      <c r="DVF504" s="97"/>
      <c r="DVG504" s="97"/>
      <c r="DVH504" s="97"/>
      <c r="DVI504" s="97"/>
      <c r="DVJ504" s="97"/>
      <c r="DVK504" s="97"/>
      <c r="DVL504" s="97"/>
      <c r="DVM504" s="97"/>
      <c r="DVN504" s="97"/>
      <c r="DVO504" s="97"/>
      <c r="DVP504" s="97"/>
      <c r="DVQ504" s="97"/>
      <c r="DVR504" s="97"/>
      <c r="DVS504" s="97"/>
      <c r="DVT504" s="97"/>
      <c r="DVU504" s="97"/>
      <c r="DVV504" s="97"/>
      <c r="DVW504" s="97"/>
      <c r="DVX504" s="97"/>
      <c r="DVY504" s="97"/>
      <c r="DVZ504" s="97"/>
      <c r="DWA504" s="97"/>
      <c r="DWB504" s="97"/>
      <c r="DWC504" s="97"/>
      <c r="DWD504" s="97"/>
      <c r="DWE504" s="97"/>
      <c r="DWF504" s="97"/>
      <c r="DWG504" s="97"/>
      <c r="DWH504" s="97"/>
      <c r="DWI504" s="97"/>
      <c r="DWJ504" s="97"/>
      <c r="DWK504" s="97"/>
      <c r="DWL504" s="97"/>
      <c r="DWM504" s="97"/>
      <c r="DWN504" s="97"/>
      <c r="DWO504" s="97"/>
      <c r="DWP504" s="97"/>
      <c r="DWQ504" s="97"/>
      <c r="DWR504" s="97"/>
      <c r="DWS504" s="97"/>
      <c r="DWT504" s="97"/>
      <c r="DWU504" s="97"/>
      <c r="DWV504" s="97"/>
      <c r="DWW504" s="97"/>
      <c r="DWX504" s="97"/>
      <c r="DWY504" s="97"/>
      <c r="DWZ504" s="97"/>
      <c r="DXA504" s="97"/>
      <c r="DXB504" s="97"/>
      <c r="DXC504" s="97"/>
      <c r="DXD504" s="97"/>
      <c r="DXE504" s="97"/>
      <c r="DXF504" s="97"/>
      <c r="DXG504" s="97"/>
      <c r="DXH504" s="97"/>
      <c r="DXI504" s="97"/>
      <c r="DXJ504" s="97"/>
      <c r="DXK504" s="97"/>
      <c r="DXL504" s="97"/>
      <c r="DXM504" s="97"/>
      <c r="DXN504" s="97"/>
      <c r="DXO504" s="97"/>
      <c r="DXP504" s="97"/>
      <c r="DXQ504" s="97"/>
      <c r="DXR504" s="97"/>
      <c r="DXS504" s="97"/>
      <c r="DXT504" s="97"/>
      <c r="DXU504" s="97"/>
      <c r="DXV504" s="97"/>
      <c r="DXW504" s="97"/>
      <c r="DXX504" s="97"/>
      <c r="DXY504" s="97"/>
      <c r="DXZ504" s="97"/>
      <c r="DYA504" s="97"/>
      <c r="DYB504" s="97"/>
      <c r="DYC504" s="97"/>
      <c r="DYD504" s="97"/>
      <c r="DYE504" s="97"/>
      <c r="DYF504" s="97"/>
      <c r="DYG504" s="97"/>
      <c r="DYH504" s="97"/>
      <c r="DYI504" s="97"/>
      <c r="DYJ504" s="97"/>
      <c r="DYK504" s="97"/>
      <c r="DYL504" s="97"/>
      <c r="DYM504" s="97"/>
      <c r="DYN504" s="97"/>
      <c r="DYO504" s="97"/>
      <c r="DYP504" s="97"/>
      <c r="DYQ504" s="97"/>
      <c r="DYR504" s="97"/>
      <c r="DYS504" s="97"/>
      <c r="DYT504" s="97"/>
      <c r="DYU504" s="97"/>
      <c r="DYV504" s="97"/>
      <c r="DYW504" s="97"/>
      <c r="DYX504" s="97"/>
      <c r="DYY504" s="97"/>
      <c r="DYZ504" s="97"/>
      <c r="DZA504" s="97"/>
      <c r="DZB504" s="97"/>
      <c r="DZC504" s="97"/>
      <c r="DZD504" s="97"/>
      <c r="DZE504" s="97"/>
      <c r="DZF504" s="97"/>
      <c r="DZG504" s="97"/>
      <c r="DZH504" s="97"/>
      <c r="DZI504" s="97"/>
      <c r="DZJ504" s="97"/>
      <c r="DZK504" s="97"/>
      <c r="DZL504" s="97"/>
      <c r="DZM504" s="97"/>
      <c r="DZN504" s="97"/>
      <c r="DZO504" s="97"/>
      <c r="DZP504" s="97"/>
      <c r="DZQ504" s="97"/>
      <c r="DZR504" s="97"/>
      <c r="DZS504" s="97"/>
      <c r="DZT504" s="97"/>
      <c r="DZU504" s="97"/>
      <c r="DZV504" s="97"/>
      <c r="DZW504" s="97"/>
      <c r="DZX504" s="97"/>
      <c r="DZY504" s="97"/>
      <c r="DZZ504" s="97"/>
      <c r="EAA504" s="97"/>
      <c r="EAB504" s="97"/>
      <c r="EAC504" s="97"/>
      <c r="EAD504" s="97"/>
      <c r="EAE504" s="97"/>
      <c r="EAF504" s="97"/>
      <c r="EAG504" s="97"/>
      <c r="EAH504" s="97"/>
      <c r="EAI504" s="97"/>
      <c r="EAJ504" s="97"/>
      <c r="EAK504" s="97"/>
      <c r="EAL504" s="97"/>
      <c r="EAM504" s="97"/>
      <c r="EAN504" s="97"/>
      <c r="EAO504" s="97"/>
      <c r="EAP504" s="97"/>
      <c r="EAQ504" s="97"/>
      <c r="EAR504" s="97"/>
      <c r="EAS504" s="97"/>
      <c r="EAT504" s="97"/>
      <c r="EAU504" s="97"/>
      <c r="EAV504" s="97"/>
      <c r="EAW504" s="97"/>
      <c r="EAX504" s="97"/>
      <c r="EAY504" s="97"/>
      <c r="EAZ504" s="97"/>
      <c r="EBA504" s="97"/>
      <c r="EBB504" s="97"/>
      <c r="EBC504" s="97"/>
      <c r="EBD504" s="97"/>
      <c r="EBE504" s="97"/>
      <c r="EBF504" s="97"/>
      <c r="EBG504" s="97"/>
      <c r="EBH504" s="97"/>
      <c r="EBI504" s="97"/>
      <c r="EBJ504" s="97"/>
      <c r="EBK504" s="97"/>
      <c r="EBL504" s="97"/>
      <c r="EBM504" s="97"/>
      <c r="EBN504" s="97"/>
      <c r="EBO504" s="97"/>
      <c r="EBP504" s="97"/>
      <c r="EBQ504" s="97"/>
      <c r="EBR504" s="97"/>
      <c r="EBS504" s="97"/>
      <c r="EBT504" s="97"/>
      <c r="EBU504" s="97"/>
      <c r="EBV504" s="97"/>
      <c r="EBW504" s="97"/>
      <c r="EBX504" s="97"/>
      <c r="EBY504" s="97"/>
      <c r="EBZ504" s="97"/>
      <c r="ECA504" s="97"/>
      <c r="ECB504" s="97"/>
      <c r="ECC504" s="97"/>
      <c r="ECD504" s="97"/>
      <c r="ECE504" s="97"/>
      <c r="ECF504" s="97"/>
      <c r="ECG504" s="97"/>
      <c r="ECH504" s="97"/>
      <c r="ECI504" s="97"/>
      <c r="ECJ504" s="97"/>
      <c r="ECK504" s="97"/>
      <c r="ECL504" s="97"/>
      <c r="ECM504" s="97"/>
      <c r="ECN504" s="97"/>
      <c r="ECO504" s="97"/>
      <c r="ECP504" s="97"/>
      <c r="ECQ504" s="97"/>
      <c r="ECR504" s="97"/>
      <c r="ECS504" s="97"/>
      <c r="ECT504" s="97"/>
      <c r="ECU504" s="97"/>
      <c r="ECV504" s="97"/>
      <c r="ECW504" s="97"/>
      <c r="ECX504" s="97"/>
      <c r="ECY504" s="97"/>
      <c r="ECZ504" s="97"/>
      <c r="EDA504" s="97"/>
      <c r="EDB504" s="97"/>
      <c r="EDC504" s="97"/>
      <c r="EDD504" s="97"/>
      <c r="EDE504" s="97"/>
      <c r="EDF504" s="97"/>
      <c r="EDG504" s="97"/>
      <c r="EDH504" s="97"/>
      <c r="EDI504" s="97"/>
      <c r="EDJ504" s="97"/>
      <c r="EDK504" s="97"/>
      <c r="EDL504" s="97"/>
      <c r="EDM504" s="97"/>
      <c r="EDN504" s="97"/>
      <c r="EDO504" s="97"/>
      <c r="EDP504" s="97"/>
      <c r="EDQ504" s="97"/>
      <c r="EDR504" s="97"/>
      <c r="EDS504" s="97"/>
      <c r="EDT504" s="97"/>
      <c r="EDU504" s="97"/>
      <c r="EDV504" s="97"/>
      <c r="EDW504" s="97"/>
      <c r="EDX504" s="97"/>
      <c r="EDY504" s="97"/>
      <c r="EDZ504" s="97"/>
      <c r="EEA504" s="97"/>
      <c r="EEB504" s="97"/>
      <c r="EEC504" s="97"/>
      <c r="EED504" s="97"/>
      <c r="EEE504" s="97"/>
      <c r="EEF504" s="97"/>
      <c r="EEG504" s="97"/>
      <c r="EEH504" s="97"/>
      <c r="EEI504" s="97"/>
      <c r="EEJ504" s="97"/>
      <c r="EEK504" s="97"/>
      <c r="EEL504" s="97"/>
      <c r="EEM504" s="97"/>
      <c r="EEN504" s="97"/>
      <c r="EEO504" s="97"/>
      <c r="EEP504" s="97"/>
      <c r="EEQ504" s="97"/>
      <c r="EER504" s="97"/>
      <c r="EES504" s="97"/>
      <c r="EET504" s="97"/>
      <c r="EEU504" s="97"/>
      <c r="EEV504" s="97"/>
      <c r="EEW504" s="97"/>
      <c r="EEX504" s="97"/>
      <c r="EEY504" s="97"/>
      <c r="EEZ504" s="97"/>
      <c r="EFA504" s="97"/>
      <c r="EFB504" s="97"/>
      <c r="EFC504" s="97"/>
      <c r="EFD504" s="97"/>
      <c r="EFE504" s="97"/>
      <c r="EFF504" s="97"/>
      <c r="EFG504" s="97"/>
      <c r="EFH504" s="97"/>
      <c r="EFI504" s="97"/>
      <c r="EFJ504" s="97"/>
      <c r="EFK504" s="97"/>
      <c r="EFL504" s="97"/>
      <c r="EFM504" s="97"/>
      <c r="EFN504" s="97"/>
      <c r="EFO504" s="97"/>
      <c r="EFP504" s="97"/>
      <c r="EFQ504" s="97"/>
      <c r="EFR504" s="97"/>
      <c r="EFS504" s="97"/>
      <c r="EFT504" s="97"/>
      <c r="EFU504" s="97"/>
      <c r="EFV504" s="97"/>
      <c r="EFW504" s="97"/>
      <c r="EFX504" s="97"/>
      <c r="EFY504" s="97"/>
      <c r="EFZ504" s="97"/>
      <c r="EGA504" s="97"/>
      <c r="EGB504" s="97"/>
      <c r="EGC504" s="97"/>
      <c r="EGD504" s="97"/>
      <c r="EGE504" s="97"/>
      <c r="EGF504" s="97"/>
      <c r="EGG504" s="97"/>
      <c r="EGH504" s="97"/>
      <c r="EGI504" s="97"/>
      <c r="EGJ504" s="97"/>
      <c r="EGK504" s="97"/>
      <c r="EGL504" s="97"/>
      <c r="EGM504" s="97"/>
      <c r="EGN504" s="97"/>
      <c r="EGO504" s="97"/>
      <c r="EGP504" s="97"/>
      <c r="EGQ504" s="97"/>
      <c r="EGR504" s="97"/>
      <c r="EGS504" s="97"/>
      <c r="EGT504" s="97"/>
      <c r="EGU504" s="97"/>
      <c r="EGV504" s="97"/>
      <c r="EGW504" s="97"/>
      <c r="EGX504" s="97"/>
      <c r="EGY504" s="97"/>
      <c r="EGZ504" s="97"/>
      <c r="EHA504" s="97"/>
      <c r="EHB504" s="97"/>
      <c r="EHC504" s="97"/>
      <c r="EHD504" s="97"/>
      <c r="EHE504" s="97"/>
      <c r="EHF504" s="97"/>
      <c r="EHG504" s="97"/>
      <c r="EHH504" s="97"/>
      <c r="EHI504" s="97"/>
      <c r="EHJ504" s="97"/>
      <c r="EHK504" s="97"/>
      <c r="EHL504" s="97"/>
      <c r="EHM504" s="97"/>
      <c r="EHN504" s="97"/>
      <c r="EHO504" s="97"/>
      <c r="EHP504" s="97"/>
      <c r="EHQ504" s="97"/>
      <c r="EHR504" s="97"/>
      <c r="EHS504" s="97"/>
      <c r="EHT504" s="97"/>
      <c r="EHU504" s="97"/>
      <c r="EHV504" s="97"/>
      <c r="EHW504" s="97"/>
      <c r="EHX504" s="97"/>
      <c r="EHY504" s="97"/>
      <c r="EHZ504" s="97"/>
      <c r="EIA504" s="97"/>
      <c r="EIB504" s="97"/>
      <c r="EIC504" s="97"/>
      <c r="EID504" s="97"/>
      <c r="EIE504" s="97"/>
      <c r="EIF504" s="97"/>
      <c r="EIG504" s="97"/>
      <c r="EIH504" s="97"/>
      <c r="EII504" s="97"/>
      <c r="EIJ504" s="97"/>
      <c r="EIK504" s="97"/>
      <c r="EIL504" s="97"/>
      <c r="EIM504" s="97"/>
      <c r="EIN504" s="97"/>
      <c r="EIO504" s="97"/>
      <c r="EIP504" s="97"/>
      <c r="EIQ504" s="97"/>
      <c r="EIR504" s="97"/>
      <c r="EIS504" s="97"/>
      <c r="EIT504" s="97"/>
      <c r="EIU504" s="97"/>
      <c r="EIV504" s="97"/>
      <c r="EIW504" s="97"/>
      <c r="EIX504" s="97"/>
      <c r="EIY504" s="97"/>
      <c r="EIZ504" s="97"/>
      <c r="EJA504" s="97"/>
      <c r="EJB504" s="97"/>
      <c r="EJC504" s="97"/>
      <c r="EJD504" s="97"/>
      <c r="EJE504" s="97"/>
      <c r="EJF504" s="97"/>
      <c r="EJG504" s="97"/>
      <c r="EJH504" s="97"/>
      <c r="EJI504" s="97"/>
      <c r="EJJ504" s="97"/>
      <c r="EJK504" s="97"/>
      <c r="EJL504" s="97"/>
      <c r="EJM504" s="97"/>
      <c r="EJN504" s="97"/>
      <c r="EJO504" s="97"/>
      <c r="EJP504" s="97"/>
      <c r="EJQ504" s="97"/>
      <c r="EJR504" s="97"/>
      <c r="EJS504" s="97"/>
      <c r="EJT504" s="97"/>
      <c r="EJU504" s="97"/>
      <c r="EJV504" s="97"/>
      <c r="EJW504" s="97"/>
      <c r="EJX504" s="97"/>
      <c r="EJY504" s="97"/>
      <c r="EJZ504" s="97"/>
      <c r="EKA504" s="97"/>
      <c r="EKB504" s="97"/>
      <c r="EKC504" s="97"/>
      <c r="EKD504" s="97"/>
      <c r="EKE504" s="97"/>
      <c r="EKF504" s="97"/>
      <c r="EKG504" s="97"/>
      <c r="EKH504" s="97"/>
      <c r="EKI504" s="97"/>
      <c r="EKJ504" s="97"/>
      <c r="EKK504" s="97"/>
      <c r="EKL504" s="97"/>
      <c r="EKM504" s="97"/>
      <c r="EKN504" s="97"/>
      <c r="EKO504" s="97"/>
      <c r="EKP504" s="97"/>
      <c r="EKQ504" s="97"/>
      <c r="EKR504" s="97"/>
      <c r="EKS504" s="97"/>
      <c r="EKT504" s="97"/>
      <c r="EKU504" s="97"/>
      <c r="EKV504" s="97"/>
      <c r="EKW504" s="97"/>
      <c r="EKX504" s="97"/>
      <c r="EKY504" s="97"/>
      <c r="EKZ504" s="97"/>
      <c r="ELA504" s="97"/>
      <c r="ELB504" s="97"/>
      <c r="ELC504" s="97"/>
      <c r="ELD504" s="97"/>
      <c r="ELE504" s="97"/>
      <c r="ELF504" s="97"/>
      <c r="ELG504" s="97"/>
      <c r="ELH504" s="97"/>
      <c r="ELI504" s="97"/>
      <c r="ELJ504" s="97"/>
      <c r="ELK504" s="97"/>
      <c r="ELL504" s="97"/>
      <c r="ELM504" s="97"/>
      <c r="ELN504" s="97"/>
      <c r="ELO504" s="97"/>
      <c r="ELP504" s="97"/>
      <c r="ELQ504" s="97"/>
      <c r="ELR504" s="97"/>
      <c r="ELS504" s="97"/>
      <c r="ELT504" s="97"/>
      <c r="ELU504" s="97"/>
      <c r="ELV504" s="97"/>
      <c r="ELW504" s="97"/>
      <c r="ELX504" s="97"/>
      <c r="ELY504" s="97"/>
      <c r="ELZ504" s="97"/>
      <c r="EMA504" s="97"/>
      <c r="EMB504" s="97"/>
      <c r="EMC504" s="97"/>
      <c r="EMD504" s="97"/>
      <c r="EME504" s="97"/>
      <c r="EMF504" s="97"/>
      <c r="EMG504" s="97"/>
      <c r="EMH504" s="97"/>
      <c r="EMI504" s="97"/>
      <c r="EMJ504" s="97"/>
      <c r="EMK504" s="97"/>
      <c r="EML504" s="97"/>
      <c r="EMM504" s="97"/>
      <c r="EMN504" s="97"/>
      <c r="EMO504" s="97"/>
      <c r="EMP504" s="97"/>
      <c r="EMQ504" s="97"/>
      <c r="EMR504" s="97"/>
      <c r="EMS504" s="97"/>
      <c r="EMT504" s="97"/>
      <c r="EMU504" s="97"/>
      <c r="EMV504" s="97"/>
      <c r="EMW504" s="97"/>
      <c r="EMX504" s="97"/>
      <c r="EMY504" s="97"/>
      <c r="EMZ504" s="97"/>
      <c r="ENA504" s="97"/>
      <c r="ENB504" s="97"/>
      <c r="ENC504" s="97"/>
      <c r="END504" s="97"/>
      <c r="ENE504" s="97"/>
      <c r="ENF504" s="97"/>
      <c r="ENG504" s="97"/>
      <c r="ENH504" s="97"/>
      <c r="ENI504" s="97"/>
      <c r="ENJ504" s="97"/>
      <c r="ENK504" s="97"/>
      <c r="ENL504" s="97"/>
      <c r="ENM504" s="97"/>
      <c r="ENN504" s="97"/>
      <c r="ENO504" s="97"/>
      <c r="ENP504" s="97"/>
      <c r="ENQ504" s="97"/>
      <c r="ENR504" s="97"/>
      <c r="ENS504" s="97"/>
      <c r="ENT504" s="97"/>
      <c r="ENU504" s="97"/>
      <c r="ENV504" s="97"/>
      <c r="ENW504" s="97"/>
      <c r="ENX504" s="97"/>
      <c r="ENY504" s="97"/>
      <c r="ENZ504" s="97"/>
      <c r="EOA504" s="97"/>
      <c r="EOB504" s="97"/>
      <c r="EOC504" s="97"/>
      <c r="EOD504" s="97"/>
      <c r="EOE504" s="97"/>
      <c r="EOF504" s="97"/>
      <c r="EOG504" s="97"/>
      <c r="EOH504" s="97"/>
      <c r="EOI504" s="97"/>
      <c r="EOJ504" s="97"/>
      <c r="EOK504" s="97"/>
      <c r="EOL504" s="97"/>
      <c r="EOM504" s="97"/>
      <c r="EON504" s="97"/>
      <c r="EOO504" s="97"/>
      <c r="EOP504" s="97"/>
      <c r="EOQ504" s="97"/>
      <c r="EOR504" s="97"/>
      <c r="EOS504" s="97"/>
      <c r="EOT504" s="97"/>
      <c r="EOU504" s="97"/>
      <c r="EOV504" s="97"/>
      <c r="EOW504" s="97"/>
      <c r="EOX504" s="97"/>
      <c r="EOY504" s="97"/>
      <c r="EOZ504" s="97"/>
      <c r="EPA504" s="97"/>
      <c r="EPB504" s="97"/>
      <c r="EPC504" s="97"/>
      <c r="EPD504" s="97"/>
      <c r="EPE504" s="97"/>
      <c r="EPF504" s="97"/>
      <c r="EPG504" s="97"/>
      <c r="EPH504" s="97"/>
      <c r="EPI504" s="97"/>
      <c r="EPJ504" s="97"/>
      <c r="EPK504" s="97"/>
      <c r="EPL504" s="97"/>
      <c r="EPM504" s="97"/>
      <c r="EPN504" s="97"/>
      <c r="EPO504" s="97"/>
      <c r="EPP504" s="97"/>
      <c r="EPQ504" s="97"/>
      <c r="EPR504" s="97"/>
      <c r="EPS504" s="97"/>
      <c r="EPT504" s="97"/>
      <c r="EPU504" s="97"/>
      <c r="EPV504" s="97"/>
      <c r="EPW504" s="97"/>
      <c r="EPX504" s="97"/>
      <c r="EPY504" s="97"/>
      <c r="EPZ504" s="97"/>
      <c r="EQA504" s="97"/>
      <c r="EQB504" s="97"/>
      <c r="EQC504" s="97"/>
      <c r="EQD504" s="97"/>
      <c r="EQE504" s="97"/>
      <c r="EQF504" s="97"/>
      <c r="EQG504" s="97"/>
      <c r="EQH504" s="97"/>
      <c r="EQI504" s="97"/>
      <c r="EQJ504" s="97"/>
      <c r="EQK504" s="97"/>
      <c r="EQL504" s="97"/>
      <c r="EQM504" s="97"/>
      <c r="EQN504" s="97"/>
      <c r="EQO504" s="97"/>
      <c r="EQP504" s="97"/>
      <c r="EQQ504" s="97"/>
      <c r="EQR504" s="97"/>
      <c r="EQS504" s="97"/>
      <c r="EQT504" s="97"/>
      <c r="EQU504" s="97"/>
      <c r="EQV504" s="97"/>
      <c r="EQW504" s="97"/>
      <c r="EQX504" s="97"/>
      <c r="EQY504" s="97"/>
      <c r="EQZ504" s="97"/>
      <c r="ERA504" s="97"/>
      <c r="ERB504" s="97"/>
      <c r="ERC504" s="97"/>
      <c r="ERD504" s="97"/>
      <c r="ERE504" s="97"/>
      <c r="ERF504" s="97"/>
      <c r="ERG504" s="97"/>
      <c r="ERH504" s="97"/>
      <c r="ERI504" s="97"/>
      <c r="ERJ504" s="97"/>
      <c r="ERK504" s="97"/>
      <c r="ERL504" s="97"/>
      <c r="ERM504" s="97"/>
      <c r="ERN504" s="97"/>
      <c r="ERO504" s="97"/>
      <c r="ERP504" s="97"/>
      <c r="ERQ504" s="97"/>
      <c r="ERR504" s="97"/>
      <c r="ERS504" s="97"/>
      <c r="ERT504" s="97"/>
      <c r="ERU504" s="97"/>
      <c r="ERV504" s="97"/>
      <c r="ERW504" s="97"/>
      <c r="ERX504" s="97"/>
      <c r="ERY504" s="97"/>
      <c r="ERZ504" s="97"/>
      <c r="ESA504" s="97"/>
      <c r="ESB504" s="97"/>
      <c r="ESC504" s="97"/>
      <c r="ESD504" s="97"/>
      <c r="ESE504" s="97"/>
      <c r="ESF504" s="97"/>
      <c r="ESG504" s="97"/>
      <c r="ESH504" s="97"/>
      <c r="ESI504" s="97"/>
      <c r="ESJ504" s="97"/>
      <c r="ESK504" s="97"/>
      <c r="ESL504" s="97"/>
      <c r="ESM504" s="97"/>
      <c r="ESN504" s="97"/>
      <c r="ESO504" s="97"/>
      <c r="ESP504" s="97"/>
      <c r="ESQ504" s="97"/>
      <c r="ESR504" s="97"/>
      <c r="ESS504" s="97"/>
      <c r="EST504" s="97"/>
      <c r="ESU504" s="97"/>
      <c r="ESV504" s="97"/>
      <c r="ESW504" s="97"/>
      <c r="ESX504" s="97"/>
      <c r="ESY504" s="97"/>
      <c r="ESZ504" s="97"/>
      <c r="ETA504" s="97"/>
      <c r="ETB504" s="97"/>
      <c r="ETC504" s="97"/>
      <c r="ETD504" s="97"/>
      <c r="ETE504" s="97"/>
      <c r="ETF504" s="97"/>
      <c r="ETG504" s="97"/>
      <c r="ETH504" s="97"/>
      <c r="ETI504" s="97"/>
      <c r="ETJ504" s="97"/>
      <c r="ETK504" s="97"/>
      <c r="ETL504" s="97"/>
      <c r="ETM504" s="97"/>
      <c r="ETN504" s="97"/>
      <c r="ETO504" s="97"/>
      <c r="ETP504" s="97"/>
      <c r="ETQ504" s="97"/>
      <c r="ETR504" s="97"/>
      <c r="ETS504" s="97"/>
      <c r="ETT504" s="97"/>
      <c r="ETU504" s="97"/>
      <c r="ETV504" s="97"/>
      <c r="ETW504" s="97"/>
      <c r="ETX504" s="97"/>
      <c r="ETY504" s="97"/>
      <c r="ETZ504" s="97"/>
      <c r="EUA504" s="97"/>
      <c r="EUB504" s="97"/>
      <c r="EUC504" s="97"/>
      <c r="EUD504" s="97"/>
      <c r="EUE504" s="97"/>
      <c r="EUF504" s="97"/>
      <c r="EUG504" s="97"/>
      <c r="EUH504" s="97"/>
      <c r="EUI504" s="97"/>
      <c r="EUJ504" s="97"/>
      <c r="EUK504" s="97"/>
      <c r="EUL504" s="97"/>
      <c r="EUM504" s="97"/>
      <c r="EUN504" s="97"/>
      <c r="EUO504" s="97"/>
      <c r="EUP504" s="97"/>
      <c r="EUQ504" s="97"/>
      <c r="EUR504" s="97"/>
      <c r="EUS504" s="97"/>
      <c r="EUT504" s="97"/>
      <c r="EUU504" s="97"/>
      <c r="EUV504" s="97"/>
      <c r="EUW504" s="97"/>
      <c r="EUX504" s="97"/>
      <c r="EUY504" s="97"/>
      <c r="EUZ504" s="97"/>
      <c r="EVA504" s="97"/>
      <c r="EVB504" s="97"/>
      <c r="EVC504" s="97"/>
      <c r="EVD504" s="97"/>
      <c r="EVE504" s="97"/>
      <c r="EVF504" s="97"/>
      <c r="EVG504" s="97"/>
      <c r="EVH504" s="97"/>
      <c r="EVI504" s="97"/>
      <c r="EVJ504" s="97"/>
      <c r="EVK504" s="97"/>
      <c r="EVL504" s="97"/>
      <c r="EVM504" s="97"/>
      <c r="EVN504" s="97"/>
      <c r="EVO504" s="97"/>
      <c r="EVP504" s="97"/>
      <c r="EVQ504" s="97"/>
      <c r="EVR504" s="97"/>
      <c r="EVS504" s="97"/>
      <c r="EVT504" s="97"/>
      <c r="EVU504" s="97"/>
      <c r="EVV504" s="97"/>
      <c r="EVW504" s="97"/>
      <c r="EVX504" s="97"/>
      <c r="EVY504" s="97"/>
      <c r="EVZ504" s="97"/>
      <c r="EWA504" s="97"/>
      <c r="EWB504" s="97"/>
      <c r="EWC504" s="97"/>
      <c r="EWD504" s="97"/>
      <c r="EWE504" s="97"/>
      <c r="EWF504" s="97"/>
      <c r="EWG504" s="97"/>
      <c r="EWH504" s="97"/>
      <c r="EWI504" s="97"/>
      <c r="EWJ504" s="97"/>
      <c r="EWK504" s="97"/>
      <c r="EWL504" s="97"/>
      <c r="EWM504" s="97"/>
      <c r="EWN504" s="97"/>
      <c r="EWO504" s="97"/>
      <c r="EWP504" s="97"/>
      <c r="EWQ504" s="97"/>
      <c r="EWR504" s="97"/>
      <c r="EWS504" s="97"/>
      <c r="EWT504" s="97"/>
      <c r="EWU504" s="97"/>
      <c r="EWV504" s="97"/>
      <c r="EWW504" s="97"/>
      <c r="EWX504" s="97"/>
      <c r="EWY504" s="97"/>
      <c r="EWZ504" s="97"/>
      <c r="EXA504" s="97"/>
      <c r="EXB504" s="97"/>
      <c r="EXC504" s="97"/>
      <c r="EXD504" s="97"/>
      <c r="EXE504" s="97"/>
      <c r="EXF504" s="97"/>
      <c r="EXG504" s="97"/>
      <c r="EXH504" s="97"/>
      <c r="EXI504" s="97"/>
      <c r="EXJ504" s="97"/>
      <c r="EXK504" s="97"/>
      <c r="EXL504" s="97"/>
      <c r="EXM504" s="97"/>
      <c r="EXN504" s="97"/>
      <c r="EXO504" s="97"/>
      <c r="EXP504" s="97"/>
      <c r="EXQ504" s="97"/>
      <c r="EXR504" s="97"/>
      <c r="EXS504" s="97"/>
      <c r="EXT504" s="97"/>
      <c r="EXU504" s="97"/>
      <c r="EXV504" s="97"/>
      <c r="EXW504" s="97"/>
      <c r="EXX504" s="97"/>
      <c r="EXY504" s="97"/>
      <c r="EXZ504" s="97"/>
      <c r="EYA504" s="97"/>
      <c r="EYB504" s="97"/>
      <c r="EYC504" s="97"/>
      <c r="EYD504" s="97"/>
      <c r="EYE504" s="97"/>
      <c r="EYF504" s="97"/>
      <c r="EYG504" s="97"/>
      <c r="EYH504" s="97"/>
      <c r="EYI504" s="97"/>
      <c r="EYJ504" s="97"/>
      <c r="EYK504" s="97"/>
      <c r="EYL504" s="97"/>
      <c r="EYM504" s="97"/>
      <c r="EYN504" s="97"/>
      <c r="EYO504" s="97"/>
      <c r="EYP504" s="97"/>
      <c r="EYQ504" s="97"/>
      <c r="EYR504" s="97"/>
      <c r="EYS504" s="97"/>
      <c r="EYT504" s="97"/>
      <c r="EYU504" s="97"/>
      <c r="EYV504" s="97"/>
      <c r="EYW504" s="97"/>
      <c r="EYX504" s="97"/>
      <c r="EYY504" s="97"/>
      <c r="EYZ504" s="97"/>
      <c r="EZA504" s="97"/>
      <c r="EZB504" s="97"/>
      <c r="EZC504" s="97"/>
      <c r="EZD504" s="97"/>
      <c r="EZE504" s="97"/>
      <c r="EZF504" s="97"/>
      <c r="EZG504" s="97"/>
      <c r="EZH504" s="97"/>
      <c r="EZI504" s="97"/>
      <c r="EZJ504" s="97"/>
      <c r="EZK504" s="97"/>
      <c r="EZL504" s="97"/>
      <c r="EZM504" s="97"/>
      <c r="EZN504" s="97"/>
      <c r="EZO504" s="97"/>
      <c r="EZP504" s="97"/>
      <c r="EZQ504" s="97"/>
      <c r="EZR504" s="97"/>
      <c r="EZS504" s="97"/>
      <c r="EZT504" s="97"/>
      <c r="EZU504" s="97"/>
      <c r="EZV504" s="97"/>
      <c r="EZW504" s="97"/>
      <c r="EZX504" s="97"/>
      <c r="EZY504" s="97"/>
      <c r="EZZ504" s="97"/>
      <c r="FAA504" s="97"/>
      <c r="FAB504" s="97"/>
      <c r="FAC504" s="97"/>
      <c r="FAD504" s="97"/>
      <c r="FAE504" s="97"/>
      <c r="FAF504" s="97"/>
      <c r="FAG504" s="97"/>
      <c r="FAH504" s="97"/>
      <c r="FAI504" s="97"/>
      <c r="FAJ504" s="97"/>
      <c r="FAK504" s="97"/>
      <c r="FAL504" s="97"/>
      <c r="FAM504" s="97"/>
      <c r="FAN504" s="97"/>
      <c r="FAO504" s="97"/>
      <c r="FAP504" s="97"/>
      <c r="FAQ504" s="97"/>
      <c r="FAR504" s="97"/>
      <c r="FAS504" s="97"/>
      <c r="FAT504" s="97"/>
      <c r="FAU504" s="97"/>
      <c r="FAV504" s="97"/>
      <c r="FAW504" s="97"/>
      <c r="FAX504" s="97"/>
      <c r="FAY504" s="97"/>
      <c r="FAZ504" s="97"/>
      <c r="FBA504" s="97"/>
      <c r="FBB504" s="97"/>
      <c r="FBC504" s="97"/>
      <c r="FBD504" s="97"/>
      <c r="FBE504" s="97"/>
      <c r="FBF504" s="97"/>
      <c r="FBG504" s="97"/>
      <c r="FBH504" s="97"/>
      <c r="FBI504" s="97"/>
      <c r="FBJ504" s="97"/>
      <c r="FBK504" s="97"/>
      <c r="FBL504" s="97"/>
      <c r="FBM504" s="97"/>
      <c r="FBN504" s="97"/>
      <c r="FBO504" s="97"/>
      <c r="FBP504" s="97"/>
      <c r="FBQ504" s="97"/>
      <c r="FBR504" s="97"/>
      <c r="FBS504" s="97"/>
      <c r="FBT504" s="97"/>
      <c r="FBU504" s="97"/>
      <c r="FBV504" s="97"/>
      <c r="FBW504" s="97"/>
      <c r="FBX504" s="97"/>
      <c r="FBY504" s="97"/>
      <c r="FBZ504" s="97"/>
      <c r="FCA504" s="97"/>
      <c r="FCB504" s="97"/>
      <c r="FCC504" s="97"/>
      <c r="FCD504" s="97"/>
      <c r="FCE504" s="97"/>
      <c r="FCF504" s="97"/>
      <c r="FCG504" s="97"/>
      <c r="FCH504" s="97"/>
      <c r="FCI504" s="97"/>
      <c r="FCJ504" s="97"/>
      <c r="FCK504" s="97"/>
      <c r="FCL504" s="97"/>
      <c r="FCM504" s="97"/>
      <c r="FCN504" s="97"/>
      <c r="FCO504" s="97"/>
      <c r="FCP504" s="97"/>
      <c r="FCQ504" s="97"/>
      <c r="FCR504" s="97"/>
      <c r="FCS504" s="97"/>
      <c r="FCT504" s="97"/>
      <c r="FCU504" s="97"/>
      <c r="FCV504" s="97"/>
      <c r="FCW504" s="97"/>
      <c r="FCX504" s="97"/>
      <c r="FCY504" s="97"/>
      <c r="FCZ504" s="97"/>
      <c r="FDA504" s="97"/>
      <c r="FDB504" s="97"/>
      <c r="FDC504" s="97"/>
      <c r="FDD504" s="97"/>
      <c r="FDE504" s="97"/>
      <c r="FDF504" s="97"/>
      <c r="FDG504" s="97"/>
      <c r="FDH504" s="97"/>
      <c r="FDI504" s="97"/>
      <c r="FDJ504" s="97"/>
      <c r="FDK504" s="97"/>
      <c r="FDL504" s="97"/>
      <c r="FDM504" s="97"/>
      <c r="FDN504" s="97"/>
      <c r="FDO504" s="97"/>
      <c r="FDP504" s="97"/>
      <c r="FDQ504" s="97"/>
      <c r="FDR504" s="97"/>
      <c r="FDS504" s="97"/>
      <c r="FDT504" s="97"/>
      <c r="FDU504" s="97"/>
      <c r="FDV504" s="97"/>
      <c r="FDW504" s="97"/>
      <c r="FDX504" s="97"/>
      <c r="FDY504" s="97"/>
      <c r="FDZ504" s="97"/>
      <c r="FEA504" s="97"/>
      <c r="FEB504" s="97"/>
      <c r="FEC504" s="97"/>
      <c r="FED504" s="97"/>
      <c r="FEE504" s="97"/>
      <c r="FEF504" s="97"/>
      <c r="FEG504" s="97"/>
      <c r="FEH504" s="97"/>
      <c r="FEI504" s="97"/>
      <c r="FEJ504" s="97"/>
      <c r="FEK504" s="97"/>
      <c r="FEL504" s="97"/>
      <c r="FEM504" s="97"/>
      <c r="FEN504" s="97"/>
      <c r="FEO504" s="97"/>
      <c r="FEP504" s="97"/>
      <c r="FEQ504" s="97"/>
      <c r="FER504" s="97"/>
      <c r="FES504" s="97"/>
      <c r="FET504" s="97"/>
      <c r="FEU504" s="97"/>
      <c r="FEV504" s="97"/>
      <c r="FEW504" s="97"/>
      <c r="FEX504" s="97"/>
      <c r="FEY504" s="97"/>
      <c r="FEZ504" s="97"/>
      <c r="FFA504" s="97"/>
      <c r="FFB504" s="97"/>
      <c r="FFC504" s="97"/>
      <c r="FFD504" s="97"/>
      <c r="FFE504" s="97"/>
      <c r="FFF504" s="97"/>
      <c r="FFG504" s="97"/>
      <c r="FFH504" s="97"/>
      <c r="FFI504" s="97"/>
      <c r="FFJ504" s="97"/>
      <c r="FFK504" s="97"/>
      <c r="FFL504" s="97"/>
      <c r="FFM504" s="97"/>
      <c r="FFN504" s="97"/>
      <c r="FFO504" s="97"/>
      <c r="FFP504" s="97"/>
      <c r="FFQ504" s="97"/>
      <c r="FFR504" s="97"/>
      <c r="FFS504" s="97"/>
      <c r="FFT504" s="97"/>
      <c r="FFU504" s="97"/>
      <c r="FFV504" s="97"/>
      <c r="FFW504" s="97"/>
      <c r="FFX504" s="97"/>
      <c r="FFY504" s="97"/>
      <c r="FFZ504" s="97"/>
      <c r="FGA504" s="97"/>
      <c r="FGB504" s="97"/>
      <c r="FGC504" s="97"/>
      <c r="FGD504" s="97"/>
      <c r="FGE504" s="97"/>
      <c r="FGF504" s="97"/>
      <c r="FGG504" s="97"/>
      <c r="FGH504" s="97"/>
      <c r="FGI504" s="97"/>
      <c r="FGJ504" s="97"/>
      <c r="FGK504" s="97"/>
      <c r="FGL504" s="97"/>
      <c r="FGM504" s="97"/>
      <c r="FGN504" s="97"/>
      <c r="FGO504" s="97"/>
      <c r="FGP504" s="97"/>
      <c r="FGQ504" s="97"/>
      <c r="FGR504" s="97"/>
      <c r="FGS504" s="97"/>
      <c r="FGT504" s="97"/>
      <c r="FGU504" s="97"/>
      <c r="FGV504" s="97"/>
      <c r="FGW504" s="97"/>
      <c r="FGX504" s="97"/>
      <c r="FGY504" s="97"/>
      <c r="FGZ504" s="97"/>
      <c r="FHA504" s="97"/>
      <c r="FHB504" s="97"/>
      <c r="FHC504" s="97"/>
      <c r="FHD504" s="97"/>
      <c r="FHE504" s="97"/>
      <c r="FHF504" s="97"/>
      <c r="FHG504" s="97"/>
      <c r="FHH504" s="97"/>
      <c r="FHI504" s="97"/>
      <c r="FHJ504" s="97"/>
      <c r="FHK504" s="97"/>
      <c r="FHL504" s="97"/>
      <c r="FHM504" s="97"/>
      <c r="FHN504" s="97"/>
      <c r="FHO504" s="97"/>
      <c r="FHP504" s="97"/>
      <c r="FHQ504" s="97"/>
      <c r="FHR504" s="97"/>
      <c r="FHS504" s="97"/>
      <c r="FHT504" s="97"/>
      <c r="FHU504" s="97"/>
      <c r="FHV504" s="97"/>
      <c r="FHW504" s="97"/>
      <c r="FHX504" s="97"/>
      <c r="FHY504" s="97"/>
      <c r="FHZ504" s="97"/>
      <c r="FIA504" s="97"/>
      <c r="FIB504" s="97"/>
      <c r="FIC504" s="97"/>
      <c r="FID504" s="97"/>
      <c r="FIE504" s="97"/>
      <c r="FIF504" s="97"/>
      <c r="FIG504" s="97"/>
      <c r="FIH504" s="97"/>
      <c r="FII504" s="97"/>
      <c r="FIJ504" s="97"/>
      <c r="FIK504" s="97"/>
      <c r="FIL504" s="97"/>
      <c r="FIM504" s="97"/>
      <c r="FIN504" s="97"/>
      <c r="FIO504" s="97"/>
      <c r="FIP504" s="97"/>
      <c r="FIQ504" s="97"/>
      <c r="FIR504" s="97"/>
      <c r="FIS504" s="97"/>
      <c r="FIT504" s="97"/>
      <c r="FIU504" s="97"/>
      <c r="FIV504" s="97"/>
      <c r="FIW504" s="97"/>
      <c r="FIX504" s="97"/>
      <c r="FIY504" s="97"/>
      <c r="FIZ504" s="97"/>
      <c r="FJA504" s="97"/>
      <c r="FJB504" s="97"/>
      <c r="FJC504" s="97"/>
      <c r="FJD504" s="97"/>
      <c r="FJE504" s="97"/>
      <c r="FJF504" s="97"/>
      <c r="FJG504" s="97"/>
      <c r="FJH504" s="97"/>
      <c r="FJI504" s="97"/>
      <c r="FJJ504" s="97"/>
      <c r="FJK504" s="97"/>
      <c r="FJL504" s="97"/>
      <c r="FJM504" s="97"/>
      <c r="FJN504" s="97"/>
      <c r="FJO504" s="97"/>
      <c r="FJP504" s="97"/>
      <c r="FJQ504" s="97"/>
      <c r="FJR504" s="97"/>
      <c r="FJS504" s="97"/>
      <c r="FJT504" s="97"/>
      <c r="FJU504" s="97"/>
      <c r="FJV504" s="97"/>
      <c r="FJW504" s="97"/>
      <c r="FJX504" s="97"/>
      <c r="FJY504" s="97"/>
      <c r="FJZ504" s="97"/>
      <c r="FKA504" s="97"/>
      <c r="FKB504" s="97"/>
      <c r="FKC504" s="97"/>
      <c r="FKD504" s="97"/>
      <c r="FKE504" s="97"/>
      <c r="FKF504" s="97"/>
      <c r="FKG504" s="97"/>
      <c r="FKH504" s="97"/>
      <c r="FKI504" s="97"/>
      <c r="FKJ504" s="97"/>
      <c r="FKK504" s="97"/>
      <c r="FKL504" s="97"/>
      <c r="FKM504" s="97"/>
      <c r="FKN504" s="97"/>
      <c r="FKO504" s="97"/>
      <c r="FKP504" s="97"/>
      <c r="FKQ504" s="97"/>
      <c r="FKR504" s="97"/>
      <c r="FKS504" s="97"/>
      <c r="FKT504" s="97"/>
      <c r="FKU504" s="97"/>
      <c r="FKV504" s="97"/>
      <c r="FKW504" s="97"/>
      <c r="FKX504" s="97"/>
      <c r="FKY504" s="97"/>
      <c r="FKZ504" s="97"/>
      <c r="FLA504" s="97"/>
      <c r="FLB504" s="97"/>
      <c r="FLC504" s="97"/>
      <c r="FLD504" s="97"/>
      <c r="FLE504" s="97"/>
      <c r="FLF504" s="97"/>
      <c r="FLG504" s="97"/>
      <c r="FLH504" s="97"/>
      <c r="FLI504" s="97"/>
      <c r="FLJ504" s="97"/>
      <c r="FLK504" s="97"/>
      <c r="FLL504" s="97"/>
      <c r="FLM504" s="97"/>
      <c r="FLN504" s="97"/>
      <c r="FLO504" s="97"/>
      <c r="FLP504" s="97"/>
      <c r="FLQ504" s="97"/>
      <c r="FLR504" s="97"/>
      <c r="FLS504" s="97"/>
      <c r="FLT504" s="97"/>
      <c r="FLU504" s="97"/>
      <c r="FLV504" s="97"/>
      <c r="FLW504" s="97"/>
      <c r="FLX504" s="97"/>
      <c r="FLY504" s="97"/>
      <c r="FLZ504" s="97"/>
      <c r="FMA504" s="97"/>
      <c r="FMB504" s="97"/>
      <c r="FMC504" s="97"/>
      <c r="FMD504" s="97"/>
      <c r="FME504" s="97"/>
      <c r="FMF504" s="97"/>
      <c r="FMG504" s="97"/>
      <c r="FMH504" s="97"/>
      <c r="FMI504" s="97"/>
      <c r="FMJ504" s="97"/>
      <c r="FMK504" s="97"/>
      <c r="FML504" s="97"/>
      <c r="FMM504" s="97"/>
      <c r="FMN504" s="97"/>
      <c r="FMO504" s="97"/>
      <c r="FMP504" s="97"/>
      <c r="FMQ504" s="97"/>
      <c r="FMR504" s="97"/>
      <c r="FMS504" s="97"/>
      <c r="FMT504" s="97"/>
      <c r="FMU504" s="97"/>
      <c r="FMV504" s="97"/>
      <c r="FMW504" s="97"/>
      <c r="FMX504" s="97"/>
      <c r="FMY504" s="97"/>
      <c r="FMZ504" s="97"/>
      <c r="FNA504" s="97"/>
      <c r="FNB504" s="97"/>
      <c r="FNC504" s="97"/>
      <c r="FND504" s="97"/>
      <c r="FNE504" s="97"/>
      <c r="FNF504" s="97"/>
      <c r="FNG504" s="97"/>
      <c r="FNH504" s="97"/>
      <c r="FNI504" s="97"/>
      <c r="FNJ504" s="97"/>
      <c r="FNK504" s="97"/>
      <c r="FNL504" s="97"/>
      <c r="FNM504" s="97"/>
      <c r="FNN504" s="97"/>
      <c r="FNO504" s="97"/>
      <c r="FNP504" s="97"/>
      <c r="FNQ504" s="97"/>
      <c r="FNR504" s="97"/>
      <c r="FNS504" s="97"/>
      <c r="FNT504" s="97"/>
      <c r="FNU504" s="97"/>
      <c r="FNV504" s="97"/>
      <c r="FNW504" s="97"/>
      <c r="FNX504" s="97"/>
      <c r="FNY504" s="97"/>
      <c r="FNZ504" s="97"/>
      <c r="FOA504" s="97"/>
      <c r="FOB504" s="97"/>
      <c r="FOC504" s="97"/>
      <c r="FOD504" s="97"/>
      <c r="FOE504" s="97"/>
      <c r="FOF504" s="97"/>
      <c r="FOG504" s="97"/>
      <c r="FOH504" s="97"/>
      <c r="FOI504" s="97"/>
      <c r="FOJ504" s="97"/>
      <c r="FOK504" s="97"/>
      <c r="FOL504" s="97"/>
      <c r="FOM504" s="97"/>
      <c r="FON504" s="97"/>
      <c r="FOO504" s="97"/>
      <c r="FOP504" s="97"/>
      <c r="FOQ504" s="97"/>
      <c r="FOR504" s="97"/>
      <c r="FOS504" s="97"/>
      <c r="FOT504" s="97"/>
      <c r="FOU504" s="97"/>
      <c r="FOV504" s="97"/>
      <c r="FOW504" s="97"/>
      <c r="FOX504" s="97"/>
      <c r="FOY504" s="97"/>
      <c r="FOZ504" s="97"/>
      <c r="FPA504" s="97"/>
      <c r="FPB504" s="97"/>
      <c r="FPC504" s="97"/>
      <c r="FPD504" s="97"/>
      <c r="FPE504" s="97"/>
      <c r="FPF504" s="97"/>
      <c r="FPG504" s="97"/>
      <c r="FPH504" s="97"/>
      <c r="FPI504" s="97"/>
      <c r="FPJ504" s="97"/>
      <c r="FPK504" s="97"/>
      <c r="FPL504" s="97"/>
      <c r="FPM504" s="97"/>
      <c r="FPN504" s="97"/>
      <c r="FPO504" s="97"/>
      <c r="FPP504" s="97"/>
      <c r="FPQ504" s="97"/>
      <c r="FPR504" s="97"/>
      <c r="FPS504" s="97"/>
      <c r="FPT504" s="97"/>
      <c r="FPU504" s="97"/>
      <c r="FPV504" s="97"/>
      <c r="FPW504" s="97"/>
      <c r="FPX504" s="97"/>
      <c r="FPY504" s="97"/>
      <c r="FPZ504" s="97"/>
      <c r="FQA504" s="97"/>
      <c r="FQB504" s="97"/>
      <c r="FQC504" s="97"/>
      <c r="FQD504" s="97"/>
      <c r="FQE504" s="97"/>
      <c r="FQF504" s="97"/>
      <c r="FQG504" s="97"/>
      <c r="FQH504" s="97"/>
      <c r="FQI504" s="97"/>
      <c r="FQJ504" s="97"/>
      <c r="FQK504" s="97"/>
      <c r="FQL504" s="97"/>
      <c r="FQM504" s="97"/>
      <c r="FQN504" s="97"/>
      <c r="FQO504" s="97"/>
      <c r="FQP504" s="97"/>
      <c r="FQQ504" s="97"/>
      <c r="FQR504" s="97"/>
      <c r="FQS504" s="97"/>
      <c r="FQT504" s="97"/>
      <c r="FQU504" s="97"/>
      <c r="FQV504" s="97"/>
      <c r="FQW504" s="97"/>
      <c r="FQX504" s="97"/>
      <c r="FQY504" s="97"/>
      <c r="FQZ504" s="97"/>
      <c r="FRA504" s="97"/>
      <c r="FRB504" s="97"/>
      <c r="FRC504" s="97"/>
      <c r="FRD504" s="97"/>
      <c r="FRE504" s="97"/>
      <c r="FRF504" s="97"/>
      <c r="FRG504" s="97"/>
      <c r="FRH504" s="97"/>
      <c r="FRI504" s="97"/>
      <c r="FRJ504" s="97"/>
      <c r="FRK504" s="97"/>
      <c r="FRL504" s="97"/>
      <c r="FRM504" s="97"/>
      <c r="FRN504" s="97"/>
      <c r="FRO504" s="97"/>
      <c r="FRP504" s="97"/>
      <c r="FRQ504" s="97"/>
      <c r="FRR504" s="97"/>
      <c r="FRS504" s="97"/>
      <c r="FRT504" s="97"/>
      <c r="FRU504" s="97"/>
      <c r="FRV504" s="97"/>
      <c r="FRW504" s="97"/>
      <c r="FRX504" s="97"/>
      <c r="FRY504" s="97"/>
      <c r="FRZ504" s="97"/>
      <c r="FSA504" s="97"/>
      <c r="FSB504" s="97"/>
      <c r="FSC504" s="97"/>
      <c r="FSD504" s="97"/>
      <c r="FSE504" s="97"/>
      <c r="FSF504" s="97"/>
      <c r="FSG504" s="97"/>
      <c r="FSH504" s="97"/>
      <c r="FSI504" s="97"/>
      <c r="FSJ504" s="97"/>
      <c r="FSK504" s="97"/>
      <c r="FSL504" s="97"/>
      <c r="FSM504" s="97"/>
      <c r="FSN504" s="97"/>
      <c r="FSO504" s="97"/>
      <c r="FSP504" s="97"/>
      <c r="FSQ504" s="97"/>
      <c r="FSR504" s="97"/>
      <c r="FSS504" s="97"/>
      <c r="FST504" s="97"/>
      <c r="FSU504" s="97"/>
      <c r="FSV504" s="97"/>
      <c r="FSW504" s="97"/>
      <c r="FSX504" s="97"/>
      <c r="FSY504" s="97"/>
      <c r="FSZ504" s="97"/>
      <c r="FTA504" s="97"/>
      <c r="FTB504" s="97"/>
      <c r="FTC504" s="97"/>
      <c r="FTD504" s="97"/>
      <c r="FTE504" s="97"/>
      <c r="FTF504" s="97"/>
      <c r="FTG504" s="97"/>
      <c r="FTH504" s="97"/>
      <c r="FTI504" s="97"/>
      <c r="FTJ504" s="97"/>
      <c r="FTK504" s="97"/>
      <c r="FTL504" s="97"/>
      <c r="FTM504" s="97"/>
      <c r="FTN504" s="97"/>
      <c r="FTO504" s="97"/>
      <c r="FTP504" s="97"/>
      <c r="FTQ504" s="97"/>
      <c r="FTR504" s="97"/>
      <c r="FTS504" s="97"/>
      <c r="FTT504" s="97"/>
      <c r="FTU504" s="97"/>
      <c r="FTV504" s="97"/>
      <c r="FTW504" s="97"/>
      <c r="FTX504" s="97"/>
      <c r="FTY504" s="97"/>
      <c r="FTZ504" s="97"/>
      <c r="FUA504" s="97"/>
      <c r="FUB504" s="97"/>
      <c r="FUC504" s="97"/>
      <c r="FUD504" s="97"/>
      <c r="FUE504" s="97"/>
      <c r="FUF504" s="97"/>
      <c r="FUG504" s="97"/>
      <c r="FUH504" s="97"/>
      <c r="FUI504" s="97"/>
      <c r="FUJ504" s="97"/>
      <c r="FUK504" s="97"/>
      <c r="FUL504" s="97"/>
      <c r="FUM504" s="97"/>
      <c r="FUN504" s="97"/>
      <c r="FUO504" s="97"/>
      <c r="FUP504" s="97"/>
      <c r="FUQ504" s="97"/>
      <c r="FUR504" s="97"/>
      <c r="FUS504" s="97"/>
      <c r="FUT504" s="97"/>
      <c r="FUU504" s="97"/>
      <c r="FUV504" s="97"/>
      <c r="FUW504" s="97"/>
      <c r="FUX504" s="97"/>
      <c r="FUY504" s="97"/>
      <c r="FUZ504" s="97"/>
      <c r="FVA504" s="97"/>
      <c r="FVB504" s="97"/>
      <c r="FVC504" s="97"/>
      <c r="FVD504" s="97"/>
      <c r="FVE504" s="97"/>
      <c r="FVF504" s="97"/>
      <c r="FVG504" s="97"/>
      <c r="FVH504" s="97"/>
      <c r="FVI504" s="97"/>
      <c r="FVJ504" s="97"/>
      <c r="FVK504" s="97"/>
      <c r="FVL504" s="97"/>
      <c r="FVM504" s="97"/>
      <c r="FVN504" s="97"/>
      <c r="FVO504" s="97"/>
      <c r="FVP504" s="97"/>
      <c r="FVQ504" s="97"/>
      <c r="FVR504" s="97"/>
      <c r="FVS504" s="97"/>
      <c r="FVT504" s="97"/>
      <c r="FVU504" s="97"/>
      <c r="FVV504" s="97"/>
      <c r="FVW504" s="97"/>
      <c r="FVX504" s="97"/>
      <c r="FVY504" s="97"/>
      <c r="FVZ504" s="97"/>
      <c r="FWA504" s="97"/>
      <c r="FWB504" s="97"/>
      <c r="FWC504" s="97"/>
      <c r="FWD504" s="97"/>
      <c r="FWE504" s="97"/>
      <c r="FWF504" s="97"/>
      <c r="FWG504" s="97"/>
      <c r="FWH504" s="97"/>
      <c r="FWI504" s="97"/>
      <c r="FWJ504" s="97"/>
      <c r="FWK504" s="97"/>
      <c r="FWL504" s="97"/>
      <c r="FWM504" s="97"/>
      <c r="FWN504" s="97"/>
      <c r="FWO504" s="97"/>
      <c r="FWP504" s="97"/>
      <c r="FWQ504" s="97"/>
      <c r="FWR504" s="97"/>
      <c r="FWS504" s="97"/>
      <c r="FWT504" s="97"/>
      <c r="FWU504" s="97"/>
      <c r="FWV504" s="97"/>
      <c r="FWW504" s="97"/>
      <c r="FWX504" s="97"/>
      <c r="FWY504" s="97"/>
      <c r="FWZ504" s="97"/>
      <c r="FXA504" s="97"/>
      <c r="FXB504" s="97"/>
      <c r="FXC504" s="97"/>
      <c r="FXD504" s="97"/>
      <c r="FXE504" s="97"/>
      <c r="FXF504" s="97"/>
      <c r="FXG504" s="97"/>
      <c r="FXH504" s="97"/>
      <c r="FXI504" s="97"/>
      <c r="FXJ504" s="97"/>
      <c r="FXK504" s="97"/>
      <c r="FXL504" s="97"/>
      <c r="FXM504" s="97"/>
      <c r="FXN504" s="97"/>
      <c r="FXO504" s="97"/>
      <c r="FXP504" s="97"/>
      <c r="FXQ504" s="97"/>
      <c r="FXR504" s="97"/>
      <c r="FXS504" s="97"/>
      <c r="FXT504" s="97"/>
      <c r="FXU504" s="97"/>
      <c r="FXV504" s="97"/>
      <c r="FXW504" s="97"/>
      <c r="FXX504" s="97"/>
      <c r="FXY504" s="97"/>
      <c r="FXZ504" s="97"/>
      <c r="FYA504" s="97"/>
      <c r="FYB504" s="97"/>
      <c r="FYC504" s="97"/>
      <c r="FYD504" s="97"/>
      <c r="FYE504" s="97"/>
      <c r="FYF504" s="97"/>
      <c r="FYG504" s="97"/>
      <c r="FYH504" s="97"/>
      <c r="FYI504" s="97"/>
      <c r="FYJ504" s="97"/>
      <c r="FYK504" s="97"/>
      <c r="FYL504" s="97"/>
      <c r="FYM504" s="97"/>
      <c r="FYN504" s="97"/>
      <c r="FYO504" s="97"/>
      <c r="FYP504" s="97"/>
      <c r="FYQ504" s="97"/>
      <c r="FYR504" s="97"/>
      <c r="FYS504" s="97"/>
      <c r="FYT504" s="97"/>
      <c r="FYU504" s="97"/>
      <c r="FYV504" s="97"/>
      <c r="FYW504" s="97"/>
      <c r="FYX504" s="97"/>
      <c r="FYY504" s="97"/>
      <c r="FYZ504" s="97"/>
      <c r="FZA504" s="97"/>
      <c r="FZB504" s="97"/>
      <c r="FZC504" s="97"/>
      <c r="FZD504" s="97"/>
      <c r="FZE504" s="97"/>
      <c r="FZF504" s="97"/>
      <c r="FZG504" s="97"/>
      <c r="FZH504" s="97"/>
      <c r="FZI504" s="97"/>
      <c r="FZJ504" s="97"/>
      <c r="FZK504" s="97"/>
      <c r="FZL504" s="97"/>
      <c r="FZM504" s="97"/>
      <c r="FZN504" s="97"/>
      <c r="FZO504" s="97"/>
      <c r="FZP504" s="97"/>
      <c r="FZQ504" s="97"/>
      <c r="FZR504" s="97"/>
      <c r="FZS504" s="97"/>
      <c r="FZT504" s="97"/>
      <c r="FZU504" s="97"/>
      <c r="FZV504" s="97"/>
      <c r="FZW504" s="97"/>
      <c r="FZX504" s="97"/>
      <c r="FZY504" s="97"/>
      <c r="FZZ504" s="97"/>
      <c r="GAA504" s="97"/>
      <c r="GAB504" s="97"/>
      <c r="GAC504" s="97"/>
      <c r="GAD504" s="97"/>
      <c r="GAE504" s="97"/>
      <c r="GAF504" s="97"/>
      <c r="GAG504" s="97"/>
      <c r="GAH504" s="97"/>
      <c r="GAI504" s="97"/>
      <c r="GAJ504" s="97"/>
      <c r="GAK504" s="97"/>
      <c r="GAL504" s="97"/>
      <c r="GAM504" s="97"/>
      <c r="GAN504" s="97"/>
      <c r="GAO504" s="97"/>
      <c r="GAP504" s="97"/>
      <c r="GAQ504" s="97"/>
      <c r="GAR504" s="97"/>
      <c r="GAS504" s="97"/>
      <c r="GAT504" s="97"/>
      <c r="GAU504" s="97"/>
      <c r="GAV504" s="97"/>
      <c r="GAW504" s="97"/>
      <c r="GAX504" s="97"/>
      <c r="GAY504" s="97"/>
      <c r="GAZ504" s="97"/>
      <c r="GBA504" s="97"/>
      <c r="GBB504" s="97"/>
      <c r="GBC504" s="97"/>
      <c r="GBD504" s="97"/>
      <c r="GBE504" s="97"/>
      <c r="GBF504" s="97"/>
      <c r="GBG504" s="97"/>
      <c r="GBH504" s="97"/>
      <c r="GBI504" s="97"/>
      <c r="GBJ504" s="97"/>
      <c r="GBK504" s="97"/>
      <c r="GBL504" s="97"/>
      <c r="GBM504" s="97"/>
      <c r="GBN504" s="97"/>
      <c r="GBO504" s="97"/>
      <c r="GBP504" s="97"/>
      <c r="GBQ504" s="97"/>
      <c r="GBR504" s="97"/>
      <c r="GBS504" s="97"/>
      <c r="GBT504" s="97"/>
      <c r="GBU504" s="97"/>
      <c r="GBV504" s="97"/>
      <c r="GBW504" s="97"/>
      <c r="GBX504" s="97"/>
      <c r="GBY504" s="97"/>
      <c r="GBZ504" s="97"/>
      <c r="GCA504" s="97"/>
      <c r="GCB504" s="97"/>
      <c r="GCC504" s="97"/>
      <c r="GCD504" s="97"/>
      <c r="GCE504" s="97"/>
      <c r="GCF504" s="97"/>
      <c r="GCG504" s="97"/>
      <c r="GCH504" s="97"/>
      <c r="GCI504" s="97"/>
      <c r="GCJ504" s="97"/>
      <c r="GCK504" s="97"/>
      <c r="GCL504" s="97"/>
      <c r="GCM504" s="97"/>
      <c r="GCN504" s="97"/>
      <c r="GCO504" s="97"/>
      <c r="GCP504" s="97"/>
      <c r="GCQ504" s="97"/>
      <c r="GCR504" s="97"/>
      <c r="GCS504" s="97"/>
      <c r="GCT504" s="97"/>
      <c r="GCU504" s="97"/>
      <c r="GCV504" s="97"/>
      <c r="GCW504" s="97"/>
      <c r="GCX504" s="97"/>
      <c r="GCY504" s="97"/>
      <c r="GCZ504" s="97"/>
      <c r="GDA504" s="97"/>
      <c r="GDB504" s="97"/>
      <c r="GDC504" s="97"/>
      <c r="GDD504" s="97"/>
      <c r="GDE504" s="97"/>
      <c r="GDF504" s="97"/>
      <c r="GDG504" s="97"/>
      <c r="GDH504" s="97"/>
      <c r="GDI504" s="97"/>
      <c r="GDJ504" s="97"/>
      <c r="GDK504" s="97"/>
      <c r="GDL504" s="97"/>
      <c r="GDM504" s="97"/>
      <c r="GDN504" s="97"/>
      <c r="GDO504" s="97"/>
      <c r="GDP504" s="97"/>
      <c r="GDQ504" s="97"/>
      <c r="GDR504" s="97"/>
      <c r="GDS504" s="97"/>
      <c r="GDT504" s="97"/>
      <c r="GDU504" s="97"/>
      <c r="GDV504" s="97"/>
      <c r="GDW504" s="97"/>
      <c r="GDX504" s="97"/>
      <c r="GDY504" s="97"/>
      <c r="GDZ504" s="97"/>
      <c r="GEA504" s="97"/>
      <c r="GEB504" s="97"/>
      <c r="GEC504" s="97"/>
      <c r="GED504" s="97"/>
      <c r="GEE504" s="97"/>
      <c r="GEF504" s="97"/>
      <c r="GEG504" s="97"/>
      <c r="GEH504" s="97"/>
      <c r="GEI504" s="97"/>
      <c r="GEJ504" s="97"/>
      <c r="GEK504" s="97"/>
      <c r="GEL504" s="97"/>
      <c r="GEM504" s="97"/>
      <c r="GEN504" s="97"/>
      <c r="GEO504" s="97"/>
      <c r="GEP504" s="97"/>
      <c r="GEQ504" s="97"/>
      <c r="GER504" s="97"/>
      <c r="GES504" s="97"/>
      <c r="GET504" s="97"/>
      <c r="GEU504" s="97"/>
      <c r="GEV504" s="97"/>
      <c r="GEW504" s="97"/>
      <c r="GEX504" s="97"/>
      <c r="GEY504" s="97"/>
      <c r="GEZ504" s="97"/>
      <c r="GFA504" s="97"/>
      <c r="GFB504" s="97"/>
      <c r="GFC504" s="97"/>
      <c r="GFD504" s="97"/>
      <c r="GFE504" s="97"/>
      <c r="GFF504" s="97"/>
      <c r="GFG504" s="97"/>
      <c r="GFH504" s="97"/>
      <c r="GFI504" s="97"/>
      <c r="GFJ504" s="97"/>
      <c r="GFK504" s="97"/>
      <c r="GFL504" s="97"/>
      <c r="GFM504" s="97"/>
      <c r="GFN504" s="97"/>
      <c r="GFO504" s="97"/>
      <c r="GFP504" s="97"/>
      <c r="GFQ504" s="97"/>
      <c r="GFR504" s="97"/>
      <c r="GFS504" s="97"/>
      <c r="GFT504" s="97"/>
      <c r="GFU504" s="97"/>
      <c r="GFV504" s="97"/>
      <c r="GFW504" s="97"/>
      <c r="GFX504" s="97"/>
      <c r="GFY504" s="97"/>
      <c r="GFZ504" s="97"/>
      <c r="GGA504" s="97"/>
      <c r="GGB504" s="97"/>
      <c r="GGC504" s="97"/>
      <c r="GGD504" s="97"/>
      <c r="GGE504" s="97"/>
      <c r="GGF504" s="97"/>
      <c r="GGG504" s="97"/>
      <c r="GGH504" s="97"/>
      <c r="GGI504" s="97"/>
      <c r="GGJ504" s="97"/>
      <c r="GGK504" s="97"/>
      <c r="GGL504" s="97"/>
      <c r="GGM504" s="97"/>
      <c r="GGN504" s="97"/>
      <c r="GGO504" s="97"/>
      <c r="GGP504" s="97"/>
      <c r="GGQ504" s="97"/>
      <c r="GGR504" s="97"/>
      <c r="GGS504" s="97"/>
      <c r="GGT504" s="97"/>
      <c r="GGU504" s="97"/>
      <c r="GGV504" s="97"/>
      <c r="GGW504" s="97"/>
      <c r="GGX504" s="97"/>
      <c r="GGY504" s="97"/>
      <c r="GGZ504" s="97"/>
      <c r="GHA504" s="97"/>
      <c r="GHB504" s="97"/>
      <c r="GHC504" s="97"/>
      <c r="GHD504" s="97"/>
      <c r="GHE504" s="97"/>
      <c r="GHF504" s="97"/>
      <c r="GHG504" s="97"/>
      <c r="GHH504" s="97"/>
      <c r="GHI504" s="97"/>
      <c r="GHJ504" s="97"/>
      <c r="GHK504" s="97"/>
      <c r="GHL504" s="97"/>
      <c r="GHM504" s="97"/>
      <c r="GHN504" s="97"/>
      <c r="GHO504" s="97"/>
      <c r="GHP504" s="97"/>
      <c r="GHQ504" s="97"/>
      <c r="GHR504" s="97"/>
      <c r="GHS504" s="97"/>
      <c r="GHT504" s="97"/>
      <c r="GHU504" s="97"/>
      <c r="GHV504" s="97"/>
      <c r="GHW504" s="97"/>
      <c r="GHX504" s="97"/>
      <c r="GHY504" s="97"/>
      <c r="GHZ504" s="97"/>
      <c r="GIA504" s="97"/>
      <c r="GIB504" s="97"/>
      <c r="GIC504" s="97"/>
      <c r="GID504" s="97"/>
      <c r="GIE504" s="97"/>
      <c r="GIF504" s="97"/>
      <c r="GIG504" s="97"/>
      <c r="GIH504" s="97"/>
      <c r="GII504" s="97"/>
      <c r="GIJ504" s="97"/>
      <c r="GIK504" s="97"/>
      <c r="GIL504" s="97"/>
      <c r="GIM504" s="97"/>
      <c r="GIN504" s="97"/>
      <c r="GIO504" s="97"/>
      <c r="GIP504" s="97"/>
      <c r="GIQ504" s="97"/>
      <c r="GIR504" s="97"/>
      <c r="GIS504" s="97"/>
      <c r="GIT504" s="97"/>
      <c r="GIU504" s="97"/>
      <c r="GIV504" s="97"/>
      <c r="GIW504" s="97"/>
      <c r="GIX504" s="97"/>
      <c r="GIY504" s="97"/>
      <c r="GIZ504" s="97"/>
      <c r="GJA504" s="97"/>
      <c r="GJB504" s="97"/>
      <c r="GJC504" s="97"/>
      <c r="GJD504" s="97"/>
      <c r="GJE504" s="97"/>
      <c r="GJF504" s="97"/>
      <c r="GJG504" s="97"/>
      <c r="GJH504" s="97"/>
      <c r="GJI504" s="97"/>
      <c r="GJJ504" s="97"/>
      <c r="GJK504" s="97"/>
      <c r="GJL504" s="97"/>
      <c r="GJM504" s="97"/>
      <c r="GJN504" s="97"/>
      <c r="GJO504" s="97"/>
      <c r="GJP504" s="97"/>
      <c r="GJQ504" s="97"/>
      <c r="GJR504" s="97"/>
      <c r="GJS504" s="97"/>
      <c r="GJT504" s="97"/>
      <c r="GJU504" s="97"/>
      <c r="GJV504" s="97"/>
      <c r="GJW504" s="97"/>
      <c r="GJX504" s="97"/>
      <c r="GJY504" s="97"/>
      <c r="GJZ504" s="97"/>
      <c r="GKA504" s="97"/>
      <c r="GKB504" s="97"/>
      <c r="GKC504" s="97"/>
      <c r="GKD504" s="97"/>
      <c r="GKE504" s="97"/>
      <c r="GKF504" s="97"/>
      <c r="GKG504" s="97"/>
      <c r="GKH504" s="97"/>
      <c r="GKI504" s="97"/>
      <c r="GKJ504" s="97"/>
      <c r="GKK504" s="97"/>
      <c r="GKL504" s="97"/>
      <c r="GKM504" s="97"/>
      <c r="GKN504" s="97"/>
      <c r="GKO504" s="97"/>
      <c r="GKP504" s="97"/>
      <c r="GKQ504" s="97"/>
      <c r="GKR504" s="97"/>
      <c r="GKS504" s="97"/>
      <c r="GKT504" s="97"/>
      <c r="GKU504" s="97"/>
      <c r="GKV504" s="97"/>
      <c r="GKW504" s="97"/>
      <c r="GKX504" s="97"/>
      <c r="GKY504" s="97"/>
      <c r="GKZ504" s="97"/>
      <c r="GLA504" s="97"/>
      <c r="GLB504" s="97"/>
      <c r="GLC504" s="97"/>
      <c r="GLD504" s="97"/>
      <c r="GLE504" s="97"/>
      <c r="GLF504" s="97"/>
      <c r="GLG504" s="97"/>
      <c r="GLH504" s="97"/>
      <c r="GLI504" s="97"/>
      <c r="GLJ504" s="97"/>
      <c r="GLK504" s="97"/>
      <c r="GLL504" s="97"/>
      <c r="GLM504" s="97"/>
      <c r="GLN504" s="97"/>
      <c r="GLO504" s="97"/>
      <c r="GLP504" s="97"/>
      <c r="GLQ504" s="97"/>
      <c r="GLR504" s="97"/>
      <c r="GLS504" s="97"/>
      <c r="GLT504" s="97"/>
      <c r="GLU504" s="97"/>
      <c r="GLV504" s="97"/>
      <c r="GLW504" s="97"/>
      <c r="GLX504" s="97"/>
      <c r="GLY504" s="97"/>
      <c r="GLZ504" s="97"/>
      <c r="GMA504" s="97"/>
      <c r="GMB504" s="97"/>
      <c r="GMC504" s="97"/>
      <c r="GMD504" s="97"/>
      <c r="GME504" s="97"/>
      <c r="GMF504" s="97"/>
      <c r="GMG504" s="97"/>
      <c r="GMH504" s="97"/>
      <c r="GMI504" s="97"/>
      <c r="GMJ504" s="97"/>
      <c r="GMK504" s="97"/>
      <c r="GML504" s="97"/>
      <c r="GMM504" s="97"/>
      <c r="GMN504" s="97"/>
      <c r="GMO504" s="97"/>
      <c r="GMP504" s="97"/>
      <c r="GMQ504" s="97"/>
      <c r="GMR504" s="97"/>
      <c r="GMS504" s="97"/>
      <c r="GMT504" s="97"/>
      <c r="GMU504" s="97"/>
      <c r="GMV504" s="97"/>
      <c r="GMW504" s="97"/>
      <c r="GMX504" s="97"/>
      <c r="GMY504" s="97"/>
      <c r="GMZ504" s="97"/>
      <c r="GNA504" s="97"/>
      <c r="GNB504" s="97"/>
      <c r="GNC504" s="97"/>
      <c r="GND504" s="97"/>
      <c r="GNE504" s="97"/>
      <c r="GNF504" s="97"/>
      <c r="GNG504" s="97"/>
      <c r="GNH504" s="97"/>
      <c r="GNI504" s="97"/>
      <c r="GNJ504" s="97"/>
      <c r="GNK504" s="97"/>
      <c r="GNL504" s="97"/>
      <c r="GNM504" s="97"/>
      <c r="GNN504" s="97"/>
      <c r="GNO504" s="97"/>
      <c r="GNP504" s="97"/>
      <c r="GNQ504" s="97"/>
      <c r="GNR504" s="97"/>
      <c r="GNS504" s="97"/>
      <c r="GNT504" s="97"/>
      <c r="GNU504" s="97"/>
      <c r="GNV504" s="97"/>
      <c r="GNW504" s="97"/>
      <c r="GNX504" s="97"/>
      <c r="GNY504" s="97"/>
      <c r="GNZ504" s="97"/>
      <c r="GOA504" s="97"/>
      <c r="GOB504" s="97"/>
      <c r="GOC504" s="97"/>
      <c r="GOD504" s="97"/>
      <c r="GOE504" s="97"/>
      <c r="GOF504" s="97"/>
      <c r="GOG504" s="97"/>
      <c r="GOH504" s="97"/>
      <c r="GOI504" s="97"/>
      <c r="GOJ504" s="97"/>
      <c r="GOK504" s="97"/>
      <c r="GOL504" s="97"/>
      <c r="GOM504" s="97"/>
      <c r="GON504" s="97"/>
      <c r="GOO504" s="97"/>
      <c r="GOP504" s="97"/>
      <c r="GOQ504" s="97"/>
      <c r="GOR504" s="97"/>
      <c r="GOS504" s="97"/>
      <c r="GOT504" s="97"/>
      <c r="GOU504" s="97"/>
      <c r="GOV504" s="97"/>
      <c r="GOW504" s="97"/>
      <c r="GOX504" s="97"/>
      <c r="GOY504" s="97"/>
      <c r="GOZ504" s="97"/>
      <c r="GPA504" s="97"/>
      <c r="GPB504" s="97"/>
      <c r="GPC504" s="97"/>
      <c r="GPD504" s="97"/>
      <c r="GPE504" s="97"/>
      <c r="GPF504" s="97"/>
      <c r="GPG504" s="97"/>
      <c r="GPH504" s="97"/>
      <c r="GPI504" s="97"/>
      <c r="GPJ504" s="97"/>
      <c r="GPK504" s="97"/>
      <c r="GPL504" s="97"/>
      <c r="GPM504" s="97"/>
      <c r="GPN504" s="97"/>
      <c r="GPO504" s="97"/>
      <c r="GPP504" s="97"/>
      <c r="GPQ504" s="97"/>
      <c r="GPR504" s="97"/>
      <c r="GPS504" s="97"/>
      <c r="GPT504" s="97"/>
      <c r="GPU504" s="97"/>
      <c r="GPV504" s="97"/>
      <c r="GPW504" s="97"/>
      <c r="GPX504" s="97"/>
      <c r="GPY504" s="97"/>
      <c r="GPZ504" s="97"/>
      <c r="GQA504" s="97"/>
      <c r="GQB504" s="97"/>
      <c r="GQC504" s="97"/>
      <c r="GQD504" s="97"/>
      <c r="GQE504" s="97"/>
      <c r="GQF504" s="97"/>
      <c r="GQG504" s="97"/>
      <c r="GQH504" s="97"/>
      <c r="GQI504" s="97"/>
      <c r="GQJ504" s="97"/>
      <c r="GQK504" s="97"/>
      <c r="GQL504" s="97"/>
      <c r="GQM504" s="97"/>
      <c r="GQN504" s="97"/>
      <c r="GQO504" s="97"/>
      <c r="GQP504" s="97"/>
      <c r="GQQ504" s="97"/>
      <c r="GQR504" s="97"/>
      <c r="GQS504" s="97"/>
      <c r="GQT504" s="97"/>
      <c r="GQU504" s="97"/>
      <c r="GQV504" s="97"/>
      <c r="GQW504" s="97"/>
      <c r="GQX504" s="97"/>
      <c r="GQY504" s="97"/>
      <c r="GQZ504" s="97"/>
      <c r="GRA504" s="97"/>
      <c r="GRB504" s="97"/>
      <c r="GRC504" s="97"/>
      <c r="GRD504" s="97"/>
      <c r="GRE504" s="97"/>
      <c r="GRF504" s="97"/>
      <c r="GRG504" s="97"/>
      <c r="GRH504" s="97"/>
      <c r="GRI504" s="97"/>
      <c r="GRJ504" s="97"/>
      <c r="GRK504" s="97"/>
      <c r="GRL504" s="97"/>
      <c r="GRM504" s="97"/>
      <c r="GRN504" s="97"/>
      <c r="GRO504" s="97"/>
      <c r="GRP504" s="97"/>
      <c r="GRQ504" s="97"/>
      <c r="GRR504" s="97"/>
      <c r="GRS504" s="97"/>
      <c r="GRT504" s="97"/>
      <c r="GRU504" s="97"/>
      <c r="GRV504" s="97"/>
      <c r="GRW504" s="97"/>
      <c r="GRX504" s="97"/>
      <c r="GRY504" s="97"/>
      <c r="GRZ504" s="97"/>
      <c r="GSA504" s="97"/>
      <c r="GSB504" s="97"/>
      <c r="GSC504" s="97"/>
      <c r="GSD504" s="97"/>
      <c r="GSE504" s="97"/>
      <c r="GSF504" s="97"/>
      <c r="GSG504" s="97"/>
      <c r="GSH504" s="97"/>
      <c r="GSI504" s="97"/>
      <c r="GSJ504" s="97"/>
      <c r="GSK504" s="97"/>
      <c r="GSL504" s="97"/>
      <c r="GSM504" s="97"/>
      <c r="GSN504" s="97"/>
      <c r="GSO504" s="97"/>
      <c r="GSP504" s="97"/>
      <c r="GSQ504" s="97"/>
      <c r="GSR504" s="97"/>
      <c r="GSS504" s="97"/>
      <c r="GST504" s="97"/>
      <c r="GSU504" s="97"/>
      <c r="GSV504" s="97"/>
      <c r="GSW504" s="97"/>
      <c r="GSX504" s="97"/>
      <c r="GSY504" s="97"/>
      <c r="GSZ504" s="97"/>
      <c r="GTA504" s="97"/>
      <c r="GTB504" s="97"/>
      <c r="GTC504" s="97"/>
      <c r="GTD504" s="97"/>
      <c r="GTE504" s="97"/>
      <c r="GTF504" s="97"/>
      <c r="GTG504" s="97"/>
      <c r="GTH504" s="97"/>
      <c r="GTI504" s="97"/>
      <c r="GTJ504" s="97"/>
      <c r="GTK504" s="97"/>
      <c r="GTL504" s="97"/>
      <c r="GTM504" s="97"/>
      <c r="GTN504" s="97"/>
      <c r="GTO504" s="97"/>
      <c r="GTP504" s="97"/>
      <c r="GTQ504" s="97"/>
      <c r="GTR504" s="97"/>
      <c r="GTS504" s="97"/>
      <c r="GTT504" s="97"/>
      <c r="GTU504" s="97"/>
      <c r="GTV504" s="97"/>
      <c r="GTW504" s="97"/>
      <c r="GTX504" s="97"/>
      <c r="GTY504" s="97"/>
      <c r="GTZ504" s="97"/>
      <c r="GUA504" s="97"/>
      <c r="GUB504" s="97"/>
      <c r="GUC504" s="97"/>
      <c r="GUD504" s="97"/>
      <c r="GUE504" s="97"/>
      <c r="GUF504" s="97"/>
      <c r="GUG504" s="97"/>
      <c r="GUH504" s="97"/>
      <c r="GUI504" s="97"/>
      <c r="GUJ504" s="97"/>
      <c r="GUK504" s="97"/>
      <c r="GUL504" s="97"/>
      <c r="GUM504" s="97"/>
      <c r="GUN504" s="97"/>
      <c r="GUO504" s="97"/>
      <c r="GUP504" s="97"/>
      <c r="GUQ504" s="97"/>
      <c r="GUR504" s="97"/>
      <c r="GUS504" s="97"/>
      <c r="GUT504" s="97"/>
      <c r="GUU504" s="97"/>
      <c r="GUV504" s="97"/>
      <c r="GUW504" s="97"/>
      <c r="GUX504" s="97"/>
      <c r="GUY504" s="97"/>
      <c r="GUZ504" s="97"/>
      <c r="GVA504" s="97"/>
      <c r="GVB504" s="97"/>
      <c r="GVC504" s="97"/>
      <c r="GVD504" s="97"/>
      <c r="GVE504" s="97"/>
      <c r="GVF504" s="97"/>
      <c r="GVG504" s="97"/>
      <c r="GVH504" s="97"/>
      <c r="GVI504" s="97"/>
      <c r="GVJ504" s="97"/>
      <c r="GVK504" s="97"/>
      <c r="GVL504" s="97"/>
      <c r="GVM504" s="97"/>
      <c r="GVN504" s="97"/>
      <c r="GVO504" s="97"/>
      <c r="GVP504" s="97"/>
      <c r="GVQ504" s="97"/>
      <c r="GVR504" s="97"/>
      <c r="GVS504" s="97"/>
      <c r="GVT504" s="97"/>
      <c r="GVU504" s="97"/>
      <c r="GVV504" s="97"/>
      <c r="GVW504" s="97"/>
      <c r="GVX504" s="97"/>
      <c r="GVY504" s="97"/>
      <c r="GVZ504" s="97"/>
      <c r="GWA504" s="97"/>
      <c r="GWB504" s="97"/>
      <c r="GWC504" s="97"/>
      <c r="GWD504" s="97"/>
      <c r="GWE504" s="97"/>
      <c r="GWF504" s="97"/>
      <c r="GWG504" s="97"/>
      <c r="GWH504" s="97"/>
      <c r="GWI504" s="97"/>
      <c r="GWJ504" s="97"/>
      <c r="GWK504" s="97"/>
      <c r="GWL504" s="97"/>
      <c r="GWM504" s="97"/>
      <c r="GWN504" s="97"/>
      <c r="GWO504" s="97"/>
      <c r="GWP504" s="97"/>
      <c r="GWQ504" s="97"/>
      <c r="GWR504" s="97"/>
      <c r="GWS504" s="97"/>
      <c r="GWT504" s="97"/>
      <c r="GWU504" s="97"/>
      <c r="GWV504" s="97"/>
      <c r="GWW504" s="97"/>
      <c r="GWX504" s="97"/>
      <c r="GWY504" s="97"/>
      <c r="GWZ504" s="97"/>
      <c r="GXA504" s="97"/>
      <c r="GXB504" s="97"/>
      <c r="GXC504" s="97"/>
      <c r="GXD504" s="97"/>
      <c r="GXE504" s="97"/>
      <c r="GXF504" s="97"/>
      <c r="GXG504" s="97"/>
      <c r="GXH504" s="97"/>
      <c r="GXI504" s="97"/>
      <c r="GXJ504" s="97"/>
      <c r="GXK504" s="97"/>
      <c r="GXL504" s="97"/>
      <c r="GXM504" s="97"/>
      <c r="GXN504" s="97"/>
      <c r="GXO504" s="97"/>
      <c r="GXP504" s="97"/>
      <c r="GXQ504" s="97"/>
      <c r="GXR504" s="97"/>
      <c r="GXS504" s="97"/>
      <c r="GXT504" s="97"/>
      <c r="GXU504" s="97"/>
      <c r="GXV504" s="97"/>
      <c r="GXW504" s="97"/>
      <c r="GXX504" s="97"/>
      <c r="GXY504" s="97"/>
      <c r="GXZ504" s="97"/>
      <c r="GYA504" s="97"/>
      <c r="GYB504" s="97"/>
      <c r="GYC504" s="97"/>
      <c r="GYD504" s="97"/>
      <c r="GYE504" s="97"/>
      <c r="GYF504" s="97"/>
      <c r="GYG504" s="97"/>
      <c r="GYH504" s="97"/>
      <c r="GYI504" s="97"/>
      <c r="GYJ504" s="97"/>
      <c r="GYK504" s="97"/>
      <c r="GYL504" s="97"/>
      <c r="GYM504" s="97"/>
      <c r="GYN504" s="97"/>
      <c r="GYO504" s="97"/>
      <c r="GYP504" s="97"/>
      <c r="GYQ504" s="97"/>
      <c r="GYR504" s="97"/>
      <c r="GYS504" s="97"/>
      <c r="GYT504" s="97"/>
      <c r="GYU504" s="97"/>
      <c r="GYV504" s="97"/>
      <c r="GYW504" s="97"/>
      <c r="GYX504" s="97"/>
      <c r="GYY504" s="97"/>
      <c r="GYZ504" s="97"/>
      <c r="GZA504" s="97"/>
      <c r="GZB504" s="97"/>
      <c r="GZC504" s="97"/>
      <c r="GZD504" s="97"/>
      <c r="GZE504" s="97"/>
      <c r="GZF504" s="97"/>
      <c r="GZG504" s="97"/>
      <c r="GZH504" s="97"/>
      <c r="GZI504" s="97"/>
      <c r="GZJ504" s="97"/>
      <c r="GZK504" s="97"/>
      <c r="GZL504" s="97"/>
      <c r="GZM504" s="97"/>
      <c r="GZN504" s="97"/>
      <c r="GZO504" s="97"/>
      <c r="GZP504" s="97"/>
      <c r="GZQ504" s="97"/>
      <c r="GZR504" s="97"/>
      <c r="GZS504" s="97"/>
      <c r="GZT504" s="97"/>
      <c r="GZU504" s="97"/>
      <c r="GZV504" s="97"/>
      <c r="GZW504" s="97"/>
      <c r="GZX504" s="97"/>
      <c r="GZY504" s="97"/>
      <c r="GZZ504" s="97"/>
      <c r="HAA504" s="97"/>
      <c r="HAB504" s="97"/>
      <c r="HAC504" s="97"/>
      <c r="HAD504" s="97"/>
      <c r="HAE504" s="97"/>
      <c r="HAF504" s="97"/>
      <c r="HAG504" s="97"/>
      <c r="HAH504" s="97"/>
      <c r="HAI504" s="97"/>
      <c r="HAJ504" s="97"/>
      <c r="HAK504" s="97"/>
      <c r="HAL504" s="97"/>
      <c r="HAM504" s="97"/>
      <c r="HAN504" s="97"/>
      <c r="HAO504" s="97"/>
      <c r="HAP504" s="97"/>
      <c r="HAQ504" s="97"/>
      <c r="HAR504" s="97"/>
      <c r="HAS504" s="97"/>
      <c r="HAT504" s="97"/>
      <c r="HAU504" s="97"/>
      <c r="HAV504" s="97"/>
      <c r="HAW504" s="97"/>
      <c r="HAX504" s="97"/>
      <c r="HAY504" s="97"/>
      <c r="HAZ504" s="97"/>
      <c r="HBA504" s="97"/>
      <c r="HBB504" s="97"/>
      <c r="HBC504" s="97"/>
      <c r="HBD504" s="97"/>
      <c r="HBE504" s="97"/>
      <c r="HBF504" s="97"/>
      <c r="HBG504" s="97"/>
      <c r="HBH504" s="97"/>
      <c r="HBI504" s="97"/>
      <c r="HBJ504" s="97"/>
      <c r="HBK504" s="97"/>
      <c r="HBL504" s="97"/>
      <c r="HBM504" s="97"/>
      <c r="HBN504" s="97"/>
      <c r="HBO504" s="97"/>
      <c r="HBP504" s="97"/>
      <c r="HBQ504" s="97"/>
      <c r="HBR504" s="97"/>
      <c r="HBS504" s="97"/>
      <c r="HBT504" s="97"/>
      <c r="HBU504" s="97"/>
      <c r="HBV504" s="97"/>
      <c r="HBW504" s="97"/>
      <c r="HBX504" s="97"/>
      <c r="HBY504" s="97"/>
      <c r="HBZ504" s="97"/>
      <c r="HCA504" s="97"/>
      <c r="HCB504" s="97"/>
      <c r="HCC504" s="97"/>
      <c r="HCD504" s="97"/>
      <c r="HCE504" s="97"/>
      <c r="HCF504" s="97"/>
      <c r="HCG504" s="97"/>
      <c r="HCH504" s="97"/>
      <c r="HCI504" s="97"/>
      <c r="HCJ504" s="97"/>
      <c r="HCK504" s="97"/>
      <c r="HCL504" s="97"/>
      <c r="HCM504" s="97"/>
      <c r="HCN504" s="97"/>
      <c r="HCO504" s="97"/>
      <c r="HCP504" s="97"/>
      <c r="HCQ504" s="97"/>
      <c r="HCR504" s="97"/>
      <c r="HCS504" s="97"/>
      <c r="HCT504" s="97"/>
      <c r="HCU504" s="97"/>
      <c r="HCV504" s="97"/>
      <c r="HCW504" s="97"/>
      <c r="HCX504" s="97"/>
      <c r="HCY504" s="97"/>
      <c r="HCZ504" s="97"/>
      <c r="HDA504" s="97"/>
      <c r="HDB504" s="97"/>
      <c r="HDC504" s="97"/>
      <c r="HDD504" s="97"/>
      <c r="HDE504" s="97"/>
      <c r="HDF504" s="97"/>
      <c r="HDG504" s="97"/>
      <c r="HDH504" s="97"/>
      <c r="HDI504" s="97"/>
      <c r="HDJ504" s="97"/>
      <c r="HDK504" s="97"/>
      <c r="HDL504" s="97"/>
      <c r="HDM504" s="97"/>
      <c r="HDN504" s="97"/>
      <c r="HDO504" s="97"/>
      <c r="HDP504" s="97"/>
      <c r="HDQ504" s="97"/>
      <c r="HDR504" s="97"/>
      <c r="HDS504" s="97"/>
      <c r="HDT504" s="97"/>
      <c r="HDU504" s="97"/>
      <c r="HDV504" s="97"/>
      <c r="HDW504" s="97"/>
      <c r="HDX504" s="97"/>
      <c r="HDY504" s="97"/>
      <c r="HDZ504" s="97"/>
      <c r="HEA504" s="97"/>
      <c r="HEB504" s="97"/>
      <c r="HEC504" s="97"/>
      <c r="HED504" s="97"/>
      <c r="HEE504" s="97"/>
      <c r="HEF504" s="97"/>
      <c r="HEG504" s="97"/>
      <c r="HEH504" s="97"/>
      <c r="HEI504" s="97"/>
      <c r="HEJ504" s="97"/>
      <c r="HEK504" s="97"/>
      <c r="HEL504" s="97"/>
      <c r="HEM504" s="97"/>
      <c r="HEN504" s="97"/>
      <c r="HEO504" s="97"/>
      <c r="HEP504" s="97"/>
      <c r="HEQ504" s="97"/>
      <c r="HER504" s="97"/>
      <c r="HES504" s="97"/>
      <c r="HET504" s="97"/>
      <c r="HEU504" s="97"/>
      <c r="HEV504" s="97"/>
      <c r="HEW504" s="97"/>
      <c r="HEX504" s="97"/>
      <c r="HEY504" s="97"/>
      <c r="HEZ504" s="97"/>
      <c r="HFA504" s="97"/>
      <c r="HFB504" s="97"/>
      <c r="HFC504" s="97"/>
      <c r="HFD504" s="97"/>
      <c r="HFE504" s="97"/>
      <c r="HFF504" s="97"/>
      <c r="HFG504" s="97"/>
      <c r="HFH504" s="97"/>
      <c r="HFI504" s="97"/>
      <c r="HFJ504" s="97"/>
      <c r="HFK504" s="97"/>
      <c r="HFL504" s="97"/>
      <c r="HFM504" s="97"/>
      <c r="HFN504" s="97"/>
      <c r="HFO504" s="97"/>
      <c r="HFP504" s="97"/>
      <c r="HFQ504" s="97"/>
      <c r="HFR504" s="97"/>
      <c r="HFS504" s="97"/>
      <c r="HFT504" s="97"/>
      <c r="HFU504" s="97"/>
      <c r="HFV504" s="97"/>
      <c r="HFW504" s="97"/>
      <c r="HFX504" s="97"/>
      <c r="HFY504" s="97"/>
      <c r="HFZ504" s="97"/>
      <c r="HGA504" s="97"/>
      <c r="HGB504" s="97"/>
      <c r="HGC504" s="97"/>
      <c r="HGD504" s="97"/>
      <c r="HGE504" s="97"/>
      <c r="HGF504" s="97"/>
      <c r="HGG504" s="97"/>
      <c r="HGH504" s="97"/>
      <c r="HGI504" s="97"/>
      <c r="HGJ504" s="97"/>
      <c r="HGK504" s="97"/>
      <c r="HGL504" s="97"/>
      <c r="HGM504" s="97"/>
      <c r="HGN504" s="97"/>
      <c r="HGO504" s="97"/>
      <c r="HGP504" s="97"/>
      <c r="HGQ504" s="97"/>
      <c r="HGR504" s="97"/>
      <c r="HGS504" s="97"/>
      <c r="HGT504" s="97"/>
      <c r="HGU504" s="97"/>
      <c r="HGV504" s="97"/>
      <c r="HGW504" s="97"/>
      <c r="HGX504" s="97"/>
      <c r="HGY504" s="97"/>
      <c r="HGZ504" s="97"/>
      <c r="HHA504" s="97"/>
      <c r="HHB504" s="97"/>
      <c r="HHC504" s="97"/>
      <c r="HHD504" s="97"/>
      <c r="HHE504" s="97"/>
      <c r="HHF504" s="97"/>
      <c r="HHG504" s="97"/>
      <c r="HHH504" s="97"/>
      <c r="HHI504" s="97"/>
      <c r="HHJ504" s="97"/>
      <c r="HHK504" s="97"/>
      <c r="HHL504" s="97"/>
      <c r="HHM504" s="97"/>
      <c r="HHN504" s="97"/>
      <c r="HHO504" s="97"/>
      <c r="HHP504" s="97"/>
      <c r="HHQ504" s="97"/>
      <c r="HHR504" s="97"/>
      <c r="HHS504" s="97"/>
      <c r="HHT504" s="97"/>
      <c r="HHU504" s="97"/>
      <c r="HHV504" s="97"/>
      <c r="HHW504" s="97"/>
      <c r="HHX504" s="97"/>
      <c r="HHY504" s="97"/>
      <c r="HHZ504" s="97"/>
      <c r="HIA504" s="97"/>
      <c r="HIB504" s="97"/>
      <c r="HIC504" s="97"/>
      <c r="HID504" s="97"/>
      <c r="HIE504" s="97"/>
      <c r="HIF504" s="97"/>
      <c r="HIG504" s="97"/>
      <c r="HIH504" s="97"/>
      <c r="HII504" s="97"/>
      <c r="HIJ504" s="97"/>
      <c r="HIK504" s="97"/>
      <c r="HIL504" s="97"/>
      <c r="HIM504" s="97"/>
      <c r="HIN504" s="97"/>
      <c r="HIO504" s="97"/>
      <c r="HIP504" s="97"/>
      <c r="HIQ504" s="97"/>
      <c r="HIR504" s="97"/>
      <c r="HIS504" s="97"/>
      <c r="HIT504" s="97"/>
      <c r="HIU504" s="97"/>
      <c r="HIV504" s="97"/>
      <c r="HIW504" s="97"/>
      <c r="HIX504" s="97"/>
      <c r="HIY504" s="97"/>
      <c r="HIZ504" s="97"/>
      <c r="HJA504" s="97"/>
      <c r="HJB504" s="97"/>
      <c r="HJC504" s="97"/>
      <c r="HJD504" s="97"/>
      <c r="HJE504" s="97"/>
      <c r="HJF504" s="97"/>
      <c r="HJG504" s="97"/>
      <c r="HJH504" s="97"/>
      <c r="HJI504" s="97"/>
      <c r="HJJ504" s="97"/>
      <c r="HJK504" s="97"/>
      <c r="HJL504" s="97"/>
      <c r="HJM504" s="97"/>
      <c r="HJN504" s="97"/>
      <c r="HJO504" s="97"/>
      <c r="HJP504" s="97"/>
      <c r="HJQ504" s="97"/>
      <c r="HJR504" s="97"/>
      <c r="HJS504" s="97"/>
      <c r="HJT504" s="97"/>
      <c r="HJU504" s="97"/>
      <c r="HJV504" s="97"/>
      <c r="HJW504" s="97"/>
      <c r="HJX504" s="97"/>
      <c r="HJY504" s="97"/>
      <c r="HJZ504" s="97"/>
      <c r="HKA504" s="97"/>
      <c r="HKB504" s="97"/>
      <c r="HKC504" s="97"/>
      <c r="HKD504" s="97"/>
      <c r="HKE504" s="97"/>
      <c r="HKF504" s="97"/>
      <c r="HKG504" s="97"/>
      <c r="HKH504" s="97"/>
      <c r="HKI504" s="97"/>
      <c r="HKJ504" s="97"/>
      <c r="HKK504" s="97"/>
      <c r="HKL504" s="97"/>
      <c r="HKM504" s="97"/>
      <c r="HKN504" s="97"/>
      <c r="HKO504" s="97"/>
      <c r="HKP504" s="97"/>
      <c r="HKQ504" s="97"/>
      <c r="HKR504" s="97"/>
      <c r="HKS504" s="97"/>
      <c r="HKT504" s="97"/>
      <c r="HKU504" s="97"/>
      <c r="HKV504" s="97"/>
      <c r="HKW504" s="97"/>
      <c r="HKX504" s="97"/>
      <c r="HKY504" s="97"/>
      <c r="HKZ504" s="97"/>
      <c r="HLA504" s="97"/>
      <c r="HLB504" s="97"/>
      <c r="HLC504" s="97"/>
      <c r="HLD504" s="97"/>
      <c r="HLE504" s="97"/>
      <c r="HLF504" s="97"/>
      <c r="HLG504" s="97"/>
      <c r="HLH504" s="97"/>
      <c r="HLI504" s="97"/>
      <c r="HLJ504" s="97"/>
      <c r="HLK504" s="97"/>
      <c r="HLL504" s="97"/>
      <c r="HLM504" s="97"/>
      <c r="HLN504" s="97"/>
      <c r="HLO504" s="97"/>
      <c r="HLP504" s="97"/>
      <c r="HLQ504" s="97"/>
      <c r="HLR504" s="97"/>
      <c r="HLS504" s="97"/>
      <c r="HLT504" s="97"/>
      <c r="HLU504" s="97"/>
      <c r="HLV504" s="97"/>
      <c r="HLW504" s="97"/>
      <c r="HLX504" s="97"/>
      <c r="HLY504" s="97"/>
      <c r="HLZ504" s="97"/>
      <c r="HMA504" s="97"/>
      <c r="HMB504" s="97"/>
      <c r="HMC504" s="97"/>
      <c r="HMD504" s="97"/>
      <c r="HME504" s="97"/>
      <c r="HMF504" s="97"/>
      <c r="HMG504" s="97"/>
      <c r="HMH504" s="97"/>
      <c r="HMI504" s="97"/>
      <c r="HMJ504" s="97"/>
      <c r="HMK504" s="97"/>
      <c r="HML504" s="97"/>
      <c r="HMM504" s="97"/>
      <c r="HMN504" s="97"/>
      <c r="HMO504" s="97"/>
      <c r="HMP504" s="97"/>
      <c r="HMQ504" s="97"/>
      <c r="HMR504" s="97"/>
      <c r="HMS504" s="97"/>
      <c r="HMT504" s="97"/>
      <c r="HMU504" s="97"/>
      <c r="HMV504" s="97"/>
      <c r="HMW504" s="97"/>
      <c r="HMX504" s="97"/>
      <c r="HMY504" s="97"/>
      <c r="HMZ504" s="97"/>
      <c r="HNA504" s="97"/>
      <c r="HNB504" s="97"/>
      <c r="HNC504" s="97"/>
      <c r="HND504" s="97"/>
      <c r="HNE504" s="97"/>
      <c r="HNF504" s="97"/>
      <c r="HNG504" s="97"/>
      <c r="HNH504" s="97"/>
      <c r="HNI504" s="97"/>
      <c r="HNJ504" s="97"/>
      <c r="HNK504" s="97"/>
      <c r="HNL504" s="97"/>
      <c r="HNM504" s="97"/>
      <c r="HNN504" s="97"/>
      <c r="HNO504" s="97"/>
      <c r="HNP504" s="97"/>
      <c r="HNQ504" s="97"/>
      <c r="HNR504" s="97"/>
      <c r="HNS504" s="97"/>
      <c r="HNT504" s="97"/>
      <c r="HNU504" s="97"/>
      <c r="HNV504" s="97"/>
      <c r="HNW504" s="97"/>
      <c r="HNX504" s="97"/>
      <c r="HNY504" s="97"/>
      <c r="HNZ504" s="97"/>
      <c r="HOA504" s="97"/>
      <c r="HOB504" s="97"/>
      <c r="HOC504" s="97"/>
      <c r="HOD504" s="97"/>
      <c r="HOE504" s="97"/>
      <c r="HOF504" s="97"/>
      <c r="HOG504" s="97"/>
      <c r="HOH504" s="97"/>
      <c r="HOI504" s="97"/>
      <c r="HOJ504" s="97"/>
      <c r="HOK504" s="97"/>
      <c r="HOL504" s="97"/>
      <c r="HOM504" s="97"/>
      <c r="HON504" s="97"/>
      <c r="HOO504" s="97"/>
      <c r="HOP504" s="97"/>
      <c r="HOQ504" s="97"/>
      <c r="HOR504" s="97"/>
      <c r="HOS504" s="97"/>
      <c r="HOT504" s="97"/>
      <c r="HOU504" s="97"/>
      <c r="HOV504" s="97"/>
      <c r="HOW504" s="97"/>
      <c r="HOX504" s="97"/>
      <c r="HOY504" s="97"/>
      <c r="HOZ504" s="97"/>
      <c r="HPA504" s="97"/>
      <c r="HPB504" s="97"/>
      <c r="HPC504" s="97"/>
      <c r="HPD504" s="97"/>
      <c r="HPE504" s="97"/>
      <c r="HPF504" s="97"/>
      <c r="HPG504" s="97"/>
      <c r="HPH504" s="97"/>
      <c r="HPI504" s="97"/>
      <c r="HPJ504" s="97"/>
      <c r="HPK504" s="97"/>
      <c r="HPL504" s="97"/>
      <c r="HPM504" s="97"/>
      <c r="HPN504" s="97"/>
      <c r="HPO504" s="97"/>
      <c r="HPP504" s="97"/>
      <c r="HPQ504" s="97"/>
      <c r="HPR504" s="97"/>
      <c r="HPS504" s="97"/>
      <c r="HPT504" s="97"/>
      <c r="HPU504" s="97"/>
      <c r="HPV504" s="97"/>
      <c r="HPW504" s="97"/>
      <c r="HPX504" s="97"/>
      <c r="HPY504" s="97"/>
      <c r="HPZ504" s="97"/>
      <c r="HQA504" s="97"/>
      <c r="HQB504" s="97"/>
      <c r="HQC504" s="97"/>
      <c r="HQD504" s="97"/>
      <c r="HQE504" s="97"/>
      <c r="HQF504" s="97"/>
      <c r="HQG504" s="97"/>
      <c r="HQH504" s="97"/>
      <c r="HQI504" s="97"/>
      <c r="HQJ504" s="97"/>
      <c r="HQK504" s="97"/>
      <c r="HQL504" s="97"/>
      <c r="HQM504" s="97"/>
      <c r="HQN504" s="97"/>
      <c r="HQO504" s="97"/>
      <c r="HQP504" s="97"/>
      <c r="HQQ504" s="97"/>
      <c r="HQR504" s="97"/>
      <c r="HQS504" s="97"/>
      <c r="HQT504" s="97"/>
      <c r="HQU504" s="97"/>
      <c r="HQV504" s="97"/>
      <c r="HQW504" s="97"/>
      <c r="HQX504" s="97"/>
      <c r="HQY504" s="97"/>
      <c r="HQZ504" s="97"/>
      <c r="HRA504" s="97"/>
      <c r="HRB504" s="97"/>
      <c r="HRC504" s="97"/>
      <c r="HRD504" s="97"/>
      <c r="HRE504" s="97"/>
      <c r="HRF504" s="97"/>
      <c r="HRG504" s="97"/>
      <c r="HRH504" s="97"/>
      <c r="HRI504" s="97"/>
      <c r="HRJ504" s="97"/>
      <c r="HRK504" s="97"/>
      <c r="HRL504" s="97"/>
      <c r="HRM504" s="97"/>
      <c r="HRN504" s="97"/>
      <c r="HRO504" s="97"/>
      <c r="HRP504" s="97"/>
      <c r="HRQ504" s="97"/>
      <c r="HRR504" s="97"/>
      <c r="HRS504" s="97"/>
      <c r="HRT504" s="97"/>
      <c r="HRU504" s="97"/>
      <c r="HRV504" s="97"/>
      <c r="HRW504" s="97"/>
      <c r="HRX504" s="97"/>
      <c r="HRY504" s="97"/>
      <c r="HRZ504" s="97"/>
      <c r="HSA504" s="97"/>
      <c r="HSB504" s="97"/>
      <c r="HSC504" s="97"/>
      <c r="HSD504" s="97"/>
      <c r="HSE504" s="97"/>
      <c r="HSF504" s="97"/>
      <c r="HSG504" s="97"/>
      <c r="HSH504" s="97"/>
      <c r="HSI504" s="97"/>
      <c r="HSJ504" s="97"/>
      <c r="HSK504" s="97"/>
      <c r="HSL504" s="97"/>
      <c r="HSM504" s="97"/>
      <c r="HSN504" s="97"/>
      <c r="HSO504" s="97"/>
      <c r="HSP504" s="97"/>
      <c r="HSQ504" s="97"/>
      <c r="HSR504" s="97"/>
      <c r="HSS504" s="97"/>
      <c r="HST504" s="97"/>
      <c r="HSU504" s="97"/>
      <c r="HSV504" s="97"/>
      <c r="HSW504" s="97"/>
      <c r="HSX504" s="97"/>
      <c r="HSY504" s="97"/>
      <c r="HSZ504" s="97"/>
      <c r="HTA504" s="97"/>
      <c r="HTB504" s="97"/>
      <c r="HTC504" s="97"/>
      <c r="HTD504" s="97"/>
      <c r="HTE504" s="97"/>
      <c r="HTF504" s="97"/>
      <c r="HTG504" s="97"/>
      <c r="HTH504" s="97"/>
      <c r="HTI504" s="97"/>
      <c r="HTJ504" s="97"/>
      <c r="HTK504" s="97"/>
      <c r="HTL504" s="97"/>
      <c r="HTM504" s="97"/>
      <c r="HTN504" s="97"/>
      <c r="HTO504" s="97"/>
      <c r="HTP504" s="97"/>
      <c r="HTQ504" s="97"/>
      <c r="HTR504" s="97"/>
      <c r="HTS504" s="97"/>
      <c r="HTT504" s="97"/>
      <c r="HTU504" s="97"/>
      <c r="HTV504" s="97"/>
      <c r="HTW504" s="97"/>
      <c r="HTX504" s="97"/>
      <c r="HTY504" s="97"/>
      <c r="HTZ504" s="97"/>
      <c r="HUA504" s="97"/>
      <c r="HUB504" s="97"/>
      <c r="HUC504" s="97"/>
      <c r="HUD504" s="97"/>
      <c r="HUE504" s="97"/>
      <c r="HUF504" s="97"/>
      <c r="HUG504" s="97"/>
      <c r="HUH504" s="97"/>
      <c r="HUI504" s="97"/>
      <c r="HUJ504" s="97"/>
      <c r="HUK504" s="97"/>
      <c r="HUL504" s="97"/>
      <c r="HUM504" s="97"/>
      <c r="HUN504" s="97"/>
      <c r="HUO504" s="97"/>
      <c r="HUP504" s="97"/>
      <c r="HUQ504" s="97"/>
      <c r="HUR504" s="97"/>
      <c r="HUS504" s="97"/>
      <c r="HUT504" s="97"/>
      <c r="HUU504" s="97"/>
      <c r="HUV504" s="97"/>
      <c r="HUW504" s="97"/>
      <c r="HUX504" s="97"/>
      <c r="HUY504" s="97"/>
      <c r="HUZ504" s="97"/>
      <c r="HVA504" s="97"/>
      <c r="HVB504" s="97"/>
      <c r="HVC504" s="97"/>
      <c r="HVD504" s="97"/>
      <c r="HVE504" s="97"/>
      <c r="HVF504" s="97"/>
      <c r="HVG504" s="97"/>
      <c r="HVH504" s="97"/>
      <c r="HVI504" s="97"/>
      <c r="HVJ504" s="97"/>
      <c r="HVK504" s="97"/>
      <c r="HVL504" s="97"/>
      <c r="HVM504" s="97"/>
      <c r="HVN504" s="97"/>
      <c r="HVO504" s="97"/>
      <c r="HVP504" s="97"/>
      <c r="HVQ504" s="97"/>
      <c r="HVR504" s="97"/>
      <c r="HVS504" s="97"/>
      <c r="HVT504" s="97"/>
      <c r="HVU504" s="97"/>
      <c r="HVV504" s="97"/>
      <c r="HVW504" s="97"/>
      <c r="HVX504" s="97"/>
      <c r="HVY504" s="97"/>
      <c r="HVZ504" s="97"/>
      <c r="HWA504" s="97"/>
      <c r="HWB504" s="97"/>
      <c r="HWC504" s="97"/>
      <c r="HWD504" s="97"/>
      <c r="HWE504" s="97"/>
      <c r="HWF504" s="97"/>
      <c r="HWG504" s="97"/>
      <c r="HWH504" s="97"/>
      <c r="HWI504" s="97"/>
      <c r="HWJ504" s="97"/>
      <c r="HWK504" s="97"/>
      <c r="HWL504" s="97"/>
      <c r="HWM504" s="97"/>
      <c r="HWN504" s="97"/>
      <c r="HWO504" s="97"/>
      <c r="HWP504" s="97"/>
      <c r="HWQ504" s="97"/>
      <c r="HWR504" s="97"/>
      <c r="HWS504" s="97"/>
      <c r="HWT504" s="97"/>
      <c r="HWU504" s="97"/>
      <c r="HWV504" s="97"/>
      <c r="HWW504" s="97"/>
      <c r="HWX504" s="97"/>
      <c r="HWY504" s="97"/>
      <c r="HWZ504" s="97"/>
      <c r="HXA504" s="97"/>
      <c r="HXB504" s="97"/>
      <c r="HXC504" s="97"/>
      <c r="HXD504" s="97"/>
      <c r="HXE504" s="97"/>
      <c r="HXF504" s="97"/>
      <c r="HXG504" s="97"/>
      <c r="HXH504" s="97"/>
      <c r="HXI504" s="97"/>
      <c r="HXJ504" s="97"/>
      <c r="HXK504" s="97"/>
      <c r="HXL504" s="97"/>
      <c r="HXM504" s="97"/>
      <c r="HXN504" s="97"/>
      <c r="HXO504" s="97"/>
      <c r="HXP504" s="97"/>
      <c r="HXQ504" s="97"/>
      <c r="HXR504" s="97"/>
      <c r="HXS504" s="97"/>
      <c r="HXT504" s="97"/>
      <c r="HXU504" s="97"/>
      <c r="HXV504" s="97"/>
      <c r="HXW504" s="97"/>
      <c r="HXX504" s="97"/>
      <c r="HXY504" s="97"/>
      <c r="HXZ504" s="97"/>
      <c r="HYA504" s="97"/>
      <c r="HYB504" s="97"/>
      <c r="HYC504" s="97"/>
      <c r="HYD504" s="97"/>
      <c r="HYE504" s="97"/>
      <c r="HYF504" s="97"/>
      <c r="HYG504" s="97"/>
      <c r="HYH504" s="97"/>
      <c r="HYI504" s="97"/>
      <c r="HYJ504" s="97"/>
      <c r="HYK504" s="97"/>
      <c r="HYL504" s="97"/>
      <c r="HYM504" s="97"/>
      <c r="HYN504" s="97"/>
      <c r="HYO504" s="97"/>
      <c r="HYP504" s="97"/>
      <c r="HYQ504" s="97"/>
      <c r="HYR504" s="97"/>
      <c r="HYS504" s="97"/>
      <c r="HYT504" s="97"/>
      <c r="HYU504" s="97"/>
      <c r="HYV504" s="97"/>
      <c r="HYW504" s="97"/>
      <c r="HYX504" s="97"/>
      <c r="HYY504" s="97"/>
      <c r="HYZ504" s="97"/>
      <c r="HZA504" s="97"/>
      <c r="HZB504" s="97"/>
      <c r="HZC504" s="97"/>
      <c r="HZD504" s="97"/>
      <c r="HZE504" s="97"/>
      <c r="HZF504" s="97"/>
      <c r="HZG504" s="97"/>
      <c r="HZH504" s="97"/>
      <c r="HZI504" s="97"/>
      <c r="HZJ504" s="97"/>
      <c r="HZK504" s="97"/>
      <c r="HZL504" s="97"/>
      <c r="HZM504" s="97"/>
      <c r="HZN504" s="97"/>
      <c r="HZO504" s="97"/>
      <c r="HZP504" s="97"/>
      <c r="HZQ504" s="97"/>
      <c r="HZR504" s="97"/>
      <c r="HZS504" s="97"/>
      <c r="HZT504" s="97"/>
      <c r="HZU504" s="97"/>
      <c r="HZV504" s="97"/>
      <c r="HZW504" s="97"/>
      <c r="HZX504" s="97"/>
      <c r="HZY504" s="97"/>
      <c r="HZZ504" s="97"/>
      <c r="IAA504" s="97"/>
      <c r="IAB504" s="97"/>
      <c r="IAC504" s="97"/>
      <c r="IAD504" s="97"/>
      <c r="IAE504" s="97"/>
      <c r="IAF504" s="97"/>
      <c r="IAG504" s="97"/>
      <c r="IAH504" s="97"/>
      <c r="IAI504" s="97"/>
      <c r="IAJ504" s="97"/>
      <c r="IAK504" s="97"/>
      <c r="IAL504" s="97"/>
      <c r="IAM504" s="97"/>
      <c r="IAN504" s="97"/>
      <c r="IAO504" s="97"/>
      <c r="IAP504" s="97"/>
      <c r="IAQ504" s="97"/>
      <c r="IAR504" s="97"/>
      <c r="IAS504" s="97"/>
      <c r="IAT504" s="97"/>
      <c r="IAU504" s="97"/>
      <c r="IAV504" s="97"/>
      <c r="IAW504" s="97"/>
      <c r="IAX504" s="97"/>
      <c r="IAY504" s="97"/>
      <c r="IAZ504" s="97"/>
      <c r="IBA504" s="97"/>
      <c r="IBB504" s="97"/>
      <c r="IBC504" s="97"/>
      <c r="IBD504" s="97"/>
      <c r="IBE504" s="97"/>
      <c r="IBF504" s="97"/>
      <c r="IBG504" s="97"/>
      <c r="IBH504" s="97"/>
      <c r="IBI504" s="97"/>
      <c r="IBJ504" s="97"/>
      <c r="IBK504" s="97"/>
      <c r="IBL504" s="97"/>
      <c r="IBM504" s="97"/>
      <c r="IBN504" s="97"/>
      <c r="IBO504" s="97"/>
      <c r="IBP504" s="97"/>
      <c r="IBQ504" s="97"/>
      <c r="IBR504" s="97"/>
      <c r="IBS504" s="97"/>
      <c r="IBT504" s="97"/>
      <c r="IBU504" s="97"/>
      <c r="IBV504" s="97"/>
      <c r="IBW504" s="97"/>
      <c r="IBX504" s="97"/>
      <c r="IBY504" s="97"/>
      <c r="IBZ504" s="97"/>
      <c r="ICA504" s="97"/>
      <c r="ICB504" s="97"/>
      <c r="ICC504" s="97"/>
      <c r="ICD504" s="97"/>
      <c r="ICE504" s="97"/>
      <c r="ICF504" s="97"/>
      <c r="ICG504" s="97"/>
      <c r="ICH504" s="97"/>
      <c r="ICI504" s="97"/>
      <c r="ICJ504" s="97"/>
      <c r="ICK504" s="97"/>
      <c r="ICL504" s="97"/>
      <c r="ICM504" s="97"/>
      <c r="ICN504" s="97"/>
      <c r="ICO504" s="97"/>
      <c r="ICP504" s="97"/>
      <c r="ICQ504" s="97"/>
      <c r="ICR504" s="97"/>
      <c r="ICS504" s="97"/>
      <c r="ICT504" s="97"/>
      <c r="ICU504" s="97"/>
      <c r="ICV504" s="97"/>
      <c r="ICW504" s="97"/>
      <c r="ICX504" s="97"/>
      <c r="ICY504" s="97"/>
      <c r="ICZ504" s="97"/>
      <c r="IDA504" s="97"/>
      <c r="IDB504" s="97"/>
      <c r="IDC504" s="97"/>
      <c r="IDD504" s="97"/>
      <c r="IDE504" s="97"/>
      <c r="IDF504" s="97"/>
      <c r="IDG504" s="97"/>
      <c r="IDH504" s="97"/>
      <c r="IDI504" s="97"/>
      <c r="IDJ504" s="97"/>
      <c r="IDK504" s="97"/>
      <c r="IDL504" s="97"/>
      <c r="IDM504" s="97"/>
      <c r="IDN504" s="97"/>
      <c r="IDO504" s="97"/>
      <c r="IDP504" s="97"/>
      <c r="IDQ504" s="97"/>
      <c r="IDR504" s="97"/>
      <c r="IDS504" s="97"/>
      <c r="IDT504" s="97"/>
      <c r="IDU504" s="97"/>
      <c r="IDV504" s="97"/>
      <c r="IDW504" s="97"/>
      <c r="IDX504" s="97"/>
      <c r="IDY504" s="97"/>
      <c r="IDZ504" s="97"/>
      <c r="IEA504" s="97"/>
      <c r="IEB504" s="97"/>
      <c r="IEC504" s="97"/>
      <c r="IED504" s="97"/>
      <c r="IEE504" s="97"/>
      <c r="IEF504" s="97"/>
      <c r="IEG504" s="97"/>
      <c r="IEH504" s="97"/>
      <c r="IEI504" s="97"/>
      <c r="IEJ504" s="97"/>
      <c r="IEK504" s="97"/>
      <c r="IEL504" s="97"/>
      <c r="IEM504" s="97"/>
      <c r="IEN504" s="97"/>
      <c r="IEO504" s="97"/>
      <c r="IEP504" s="97"/>
      <c r="IEQ504" s="97"/>
      <c r="IER504" s="97"/>
      <c r="IES504" s="97"/>
      <c r="IET504" s="97"/>
      <c r="IEU504" s="97"/>
      <c r="IEV504" s="97"/>
      <c r="IEW504" s="97"/>
      <c r="IEX504" s="97"/>
      <c r="IEY504" s="97"/>
      <c r="IEZ504" s="97"/>
      <c r="IFA504" s="97"/>
      <c r="IFB504" s="97"/>
      <c r="IFC504" s="97"/>
      <c r="IFD504" s="97"/>
      <c r="IFE504" s="97"/>
      <c r="IFF504" s="97"/>
      <c r="IFG504" s="97"/>
      <c r="IFH504" s="97"/>
      <c r="IFI504" s="97"/>
      <c r="IFJ504" s="97"/>
      <c r="IFK504" s="97"/>
      <c r="IFL504" s="97"/>
      <c r="IFM504" s="97"/>
      <c r="IFN504" s="97"/>
      <c r="IFO504" s="97"/>
      <c r="IFP504" s="97"/>
      <c r="IFQ504" s="97"/>
      <c r="IFR504" s="97"/>
      <c r="IFS504" s="97"/>
      <c r="IFT504" s="97"/>
      <c r="IFU504" s="97"/>
      <c r="IFV504" s="97"/>
      <c r="IFW504" s="97"/>
      <c r="IFX504" s="97"/>
      <c r="IFY504" s="97"/>
      <c r="IFZ504" s="97"/>
      <c r="IGA504" s="97"/>
      <c r="IGB504" s="97"/>
      <c r="IGC504" s="97"/>
      <c r="IGD504" s="97"/>
      <c r="IGE504" s="97"/>
      <c r="IGF504" s="97"/>
      <c r="IGG504" s="97"/>
      <c r="IGH504" s="97"/>
      <c r="IGI504" s="97"/>
      <c r="IGJ504" s="97"/>
      <c r="IGK504" s="97"/>
      <c r="IGL504" s="97"/>
      <c r="IGM504" s="97"/>
      <c r="IGN504" s="97"/>
      <c r="IGO504" s="97"/>
      <c r="IGP504" s="97"/>
      <c r="IGQ504" s="97"/>
      <c r="IGR504" s="97"/>
      <c r="IGS504" s="97"/>
      <c r="IGT504" s="97"/>
      <c r="IGU504" s="97"/>
      <c r="IGV504" s="97"/>
      <c r="IGW504" s="97"/>
      <c r="IGX504" s="97"/>
      <c r="IGY504" s="97"/>
      <c r="IGZ504" s="97"/>
      <c r="IHA504" s="97"/>
      <c r="IHB504" s="97"/>
      <c r="IHC504" s="97"/>
      <c r="IHD504" s="97"/>
      <c r="IHE504" s="97"/>
      <c r="IHF504" s="97"/>
      <c r="IHG504" s="97"/>
      <c r="IHH504" s="97"/>
      <c r="IHI504" s="97"/>
      <c r="IHJ504" s="97"/>
      <c r="IHK504" s="97"/>
      <c r="IHL504" s="97"/>
      <c r="IHM504" s="97"/>
      <c r="IHN504" s="97"/>
      <c r="IHO504" s="97"/>
      <c r="IHP504" s="97"/>
      <c r="IHQ504" s="97"/>
      <c r="IHR504" s="97"/>
      <c r="IHS504" s="97"/>
      <c r="IHT504" s="97"/>
      <c r="IHU504" s="97"/>
      <c r="IHV504" s="97"/>
      <c r="IHW504" s="97"/>
      <c r="IHX504" s="97"/>
      <c r="IHY504" s="97"/>
      <c r="IHZ504" s="97"/>
      <c r="IIA504" s="97"/>
      <c r="IIB504" s="97"/>
      <c r="IIC504" s="97"/>
      <c r="IID504" s="97"/>
      <c r="IIE504" s="97"/>
      <c r="IIF504" s="97"/>
      <c r="IIG504" s="97"/>
      <c r="IIH504" s="97"/>
      <c r="III504" s="97"/>
      <c r="IIJ504" s="97"/>
      <c r="IIK504" s="97"/>
      <c r="IIL504" s="97"/>
      <c r="IIM504" s="97"/>
      <c r="IIN504" s="97"/>
      <c r="IIO504" s="97"/>
      <c r="IIP504" s="97"/>
      <c r="IIQ504" s="97"/>
      <c r="IIR504" s="97"/>
      <c r="IIS504" s="97"/>
      <c r="IIT504" s="97"/>
      <c r="IIU504" s="97"/>
      <c r="IIV504" s="97"/>
      <c r="IIW504" s="97"/>
      <c r="IIX504" s="97"/>
      <c r="IIY504" s="97"/>
      <c r="IIZ504" s="97"/>
      <c r="IJA504" s="97"/>
      <c r="IJB504" s="97"/>
      <c r="IJC504" s="97"/>
      <c r="IJD504" s="97"/>
      <c r="IJE504" s="97"/>
      <c r="IJF504" s="97"/>
      <c r="IJG504" s="97"/>
      <c r="IJH504" s="97"/>
      <c r="IJI504" s="97"/>
      <c r="IJJ504" s="97"/>
      <c r="IJK504" s="97"/>
      <c r="IJL504" s="97"/>
      <c r="IJM504" s="97"/>
      <c r="IJN504" s="97"/>
      <c r="IJO504" s="97"/>
      <c r="IJP504" s="97"/>
      <c r="IJQ504" s="97"/>
      <c r="IJR504" s="97"/>
      <c r="IJS504" s="97"/>
      <c r="IJT504" s="97"/>
      <c r="IJU504" s="97"/>
      <c r="IJV504" s="97"/>
      <c r="IJW504" s="97"/>
      <c r="IJX504" s="97"/>
      <c r="IJY504" s="97"/>
      <c r="IJZ504" s="97"/>
      <c r="IKA504" s="97"/>
      <c r="IKB504" s="97"/>
      <c r="IKC504" s="97"/>
      <c r="IKD504" s="97"/>
      <c r="IKE504" s="97"/>
      <c r="IKF504" s="97"/>
      <c r="IKG504" s="97"/>
      <c r="IKH504" s="97"/>
      <c r="IKI504" s="97"/>
      <c r="IKJ504" s="97"/>
      <c r="IKK504" s="97"/>
      <c r="IKL504" s="97"/>
      <c r="IKM504" s="97"/>
      <c r="IKN504" s="97"/>
      <c r="IKO504" s="97"/>
      <c r="IKP504" s="97"/>
      <c r="IKQ504" s="97"/>
      <c r="IKR504" s="97"/>
      <c r="IKS504" s="97"/>
      <c r="IKT504" s="97"/>
      <c r="IKU504" s="97"/>
      <c r="IKV504" s="97"/>
      <c r="IKW504" s="97"/>
      <c r="IKX504" s="97"/>
      <c r="IKY504" s="97"/>
      <c r="IKZ504" s="97"/>
      <c r="ILA504" s="97"/>
      <c r="ILB504" s="97"/>
      <c r="ILC504" s="97"/>
      <c r="ILD504" s="97"/>
      <c r="ILE504" s="97"/>
      <c r="ILF504" s="97"/>
      <c r="ILG504" s="97"/>
      <c r="ILH504" s="97"/>
      <c r="ILI504" s="97"/>
      <c r="ILJ504" s="97"/>
      <c r="ILK504" s="97"/>
      <c r="ILL504" s="97"/>
      <c r="ILM504" s="97"/>
      <c r="ILN504" s="97"/>
      <c r="ILO504" s="97"/>
      <c r="ILP504" s="97"/>
      <c r="ILQ504" s="97"/>
      <c r="ILR504" s="97"/>
      <c r="ILS504" s="97"/>
      <c r="ILT504" s="97"/>
      <c r="ILU504" s="97"/>
      <c r="ILV504" s="97"/>
      <c r="ILW504" s="97"/>
      <c r="ILX504" s="97"/>
      <c r="ILY504" s="97"/>
      <c r="ILZ504" s="97"/>
      <c r="IMA504" s="97"/>
      <c r="IMB504" s="97"/>
      <c r="IMC504" s="97"/>
      <c r="IMD504" s="97"/>
      <c r="IME504" s="97"/>
      <c r="IMF504" s="97"/>
      <c r="IMG504" s="97"/>
      <c r="IMH504" s="97"/>
      <c r="IMI504" s="97"/>
      <c r="IMJ504" s="97"/>
      <c r="IMK504" s="97"/>
      <c r="IML504" s="97"/>
      <c r="IMM504" s="97"/>
      <c r="IMN504" s="97"/>
      <c r="IMO504" s="97"/>
      <c r="IMP504" s="97"/>
      <c r="IMQ504" s="97"/>
      <c r="IMR504" s="97"/>
      <c r="IMS504" s="97"/>
      <c r="IMT504" s="97"/>
      <c r="IMU504" s="97"/>
      <c r="IMV504" s="97"/>
      <c r="IMW504" s="97"/>
      <c r="IMX504" s="97"/>
      <c r="IMY504" s="97"/>
      <c r="IMZ504" s="97"/>
      <c r="INA504" s="97"/>
      <c r="INB504" s="97"/>
      <c r="INC504" s="97"/>
      <c r="IND504" s="97"/>
      <c r="INE504" s="97"/>
      <c r="INF504" s="97"/>
      <c r="ING504" s="97"/>
      <c r="INH504" s="97"/>
      <c r="INI504" s="97"/>
      <c r="INJ504" s="97"/>
      <c r="INK504" s="97"/>
      <c r="INL504" s="97"/>
      <c r="INM504" s="97"/>
      <c r="INN504" s="97"/>
      <c r="INO504" s="97"/>
      <c r="INP504" s="97"/>
      <c r="INQ504" s="97"/>
      <c r="INR504" s="97"/>
      <c r="INS504" s="97"/>
      <c r="INT504" s="97"/>
      <c r="INU504" s="97"/>
      <c r="INV504" s="97"/>
      <c r="INW504" s="97"/>
      <c r="INX504" s="97"/>
      <c r="INY504" s="97"/>
      <c r="INZ504" s="97"/>
      <c r="IOA504" s="97"/>
      <c r="IOB504" s="97"/>
      <c r="IOC504" s="97"/>
      <c r="IOD504" s="97"/>
      <c r="IOE504" s="97"/>
      <c r="IOF504" s="97"/>
      <c r="IOG504" s="97"/>
      <c r="IOH504" s="97"/>
      <c r="IOI504" s="97"/>
      <c r="IOJ504" s="97"/>
      <c r="IOK504" s="97"/>
      <c r="IOL504" s="97"/>
      <c r="IOM504" s="97"/>
      <c r="ION504" s="97"/>
      <c r="IOO504" s="97"/>
      <c r="IOP504" s="97"/>
      <c r="IOQ504" s="97"/>
      <c r="IOR504" s="97"/>
      <c r="IOS504" s="97"/>
      <c r="IOT504" s="97"/>
      <c r="IOU504" s="97"/>
      <c r="IOV504" s="97"/>
      <c r="IOW504" s="97"/>
      <c r="IOX504" s="97"/>
      <c r="IOY504" s="97"/>
      <c r="IOZ504" s="97"/>
      <c r="IPA504" s="97"/>
      <c r="IPB504" s="97"/>
      <c r="IPC504" s="97"/>
      <c r="IPD504" s="97"/>
      <c r="IPE504" s="97"/>
      <c r="IPF504" s="97"/>
      <c r="IPG504" s="97"/>
      <c r="IPH504" s="97"/>
      <c r="IPI504" s="97"/>
      <c r="IPJ504" s="97"/>
      <c r="IPK504" s="97"/>
      <c r="IPL504" s="97"/>
      <c r="IPM504" s="97"/>
      <c r="IPN504" s="97"/>
      <c r="IPO504" s="97"/>
      <c r="IPP504" s="97"/>
      <c r="IPQ504" s="97"/>
      <c r="IPR504" s="97"/>
      <c r="IPS504" s="97"/>
      <c r="IPT504" s="97"/>
      <c r="IPU504" s="97"/>
      <c r="IPV504" s="97"/>
      <c r="IPW504" s="97"/>
      <c r="IPX504" s="97"/>
      <c r="IPY504" s="97"/>
      <c r="IPZ504" s="97"/>
      <c r="IQA504" s="97"/>
      <c r="IQB504" s="97"/>
      <c r="IQC504" s="97"/>
      <c r="IQD504" s="97"/>
      <c r="IQE504" s="97"/>
      <c r="IQF504" s="97"/>
      <c r="IQG504" s="97"/>
      <c r="IQH504" s="97"/>
      <c r="IQI504" s="97"/>
      <c r="IQJ504" s="97"/>
      <c r="IQK504" s="97"/>
      <c r="IQL504" s="97"/>
      <c r="IQM504" s="97"/>
      <c r="IQN504" s="97"/>
      <c r="IQO504" s="97"/>
      <c r="IQP504" s="97"/>
      <c r="IQQ504" s="97"/>
      <c r="IQR504" s="97"/>
      <c r="IQS504" s="97"/>
      <c r="IQT504" s="97"/>
      <c r="IQU504" s="97"/>
      <c r="IQV504" s="97"/>
      <c r="IQW504" s="97"/>
      <c r="IQX504" s="97"/>
      <c r="IQY504" s="97"/>
      <c r="IQZ504" s="97"/>
      <c r="IRA504" s="97"/>
      <c r="IRB504" s="97"/>
      <c r="IRC504" s="97"/>
      <c r="IRD504" s="97"/>
      <c r="IRE504" s="97"/>
      <c r="IRF504" s="97"/>
      <c r="IRG504" s="97"/>
      <c r="IRH504" s="97"/>
      <c r="IRI504" s="97"/>
      <c r="IRJ504" s="97"/>
      <c r="IRK504" s="97"/>
      <c r="IRL504" s="97"/>
      <c r="IRM504" s="97"/>
      <c r="IRN504" s="97"/>
      <c r="IRO504" s="97"/>
      <c r="IRP504" s="97"/>
      <c r="IRQ504" s="97"/>
      <c r="IRR504" s="97"/>
      <c r="IRS504" s="97"/>
      <c r="IRT504" s="97"/>
      <c r="IRU504" s="97"/>
      <c r="IRV504" s="97"/>
      <c r="IRW504" s="97"/>
      <c r="IRX504" s="97"/>
      <c r="IRY504" s="97"/>
      <c r="IRZ504" s="97"/>
      <c r="ISA504" s="97"/>
      <c r="ISB504" s="97"/>
      <c r="ISC504" s="97"/>
      <c r="ISD504" s="97"/>
      <c r="ISE504" s="97"/>
      <c r="ISF504" s="97"/>
      <c r="ISG504" s="97"/>
      <c r="ISH504" s="97"/>
      <c r="ISI504" s="97"/>
      <c r="ISJ504" s="97"/>
      <c r="ISK504" s="97"/>
      <c r="ISL504" s="97"/>
      <c r="ISM504" s="97"/>
      <c r="ISN504" s="97"/>
      <c r="ISO504" s="97"/>
      <c r="ISP504" s="97"/>
      <c r="ISQ504" s="97"/>
      <c r="ISR504" s="97"/>
      <c r="ISS504" s="97"/>
      <c r="IST504" s="97"/>
      <c r="ISU504" s="97"/>
      <c r="ISV504" s="97"/>
      <c r="ISW504" s="97"/>
      <c r="ISX504" s="97"/>
      <c r="ISY504" s="97"/>
      <c r="ISZ504" s="97"/>
      <c r="ITA504" s="97"/>
      <c r="ITB504" s="97"/>
      <c r="ITC504" s="97"/>
      <c r="ITD504" s="97"/>
      <c r="ITE504" s="97"/>
      <c r="ITF504" s="97"/>
      <c r="ITG504" s="97"/>
      <c r="ITH504" s="97"/>
      <c r="ITI504" s="97"/>
      <c r="ITJ504" s="97"/>
      <c r="ITK504" s="97"/>
      <c r="ITL504" s="97"/>
      <c r="ITM504" s="97"/>
      <c r="ITN504" s="97"/>
      <c r="ITO504" s="97"/>
      <c r="ITP504" s="97"/>
      <c r="ITQ504" s="97"/>
      <c r="ITR504" s="97"/>
      <c r="ITS504" s="97"/>
      <c r="ITT504" s="97"/>
      <c r="ITU504" s="97"/>
      <c r="ITV504" s="97"/>
      <c r="ITW504" s="97"/>
      <c r="ITX504" s="97"/>
      <c r="ITY504" s="97"/>
      <c r="ITZ504" s="97"/>
      <c r="IUA504" s="97"/>
      <c r="IUB504" s="97"/>
      <c r="IUC504" s="97"/>
      <c r="IUD504" s="97"/>
      <c r="IUE504" s="97"/>
      <c r="IUF504" s="97"/>
      <c r="IUG504" s="97"/>
      <c r="IUH504" s="97"/>
      <c r="IUI504" s="97"/>
      <c r="IUJ504" s="97"/>
      <c r="IUK504" s="97"/>
      <c r="IUL504" s="97"/>
      <c r="IUM504" s="97"/>
      <c r="IUN504" s="97"/>
      <c r="IUO504" s="97"/>
      <c r="IUP504" s="97"/>
      <c r="IUQ504" s="97"/>
      <c r="IUR504" s="97"/>
      <c r="IUS504" s="97"/>
      <c r="IUT504" s="97"/>
      <c r="IUU504" s="97"/>
      <c r="IUV504" s="97"/>
      <c r="IUW504" s="97"/>
      <c r="IUX504" s="97"/>
      <c r="IUY504" s="97"/>
      <c r="IUZ504" s="97"/>
      <c r="IVA504" s="97"/>
      <c r="IVB504" s="97"/>
      <c r="IVC504" s="97"/>
      <c r="IVD504" s="97"/>
      <c r="IVE504" s="97"/>
      <c r="IVF504" s="97"/>
      <c r="IVG504" s="97"/>
      <c r="IVH504" s="97"/>
      <c r="IVI504" s="97"/>
      <c r="IVJ504" s="97"/>
      <c r="IVK504" s="97"/>
      <c r="IVL504" s="97"/>
      <c r="IVM504" s="97"/>
      <c r="IVN504" s="97"/>
      <c r="IVO504" s="97"/>
      <c r="IVP504" s="97"/>
      <c r="IVQ504" s="97"/>
      <c r="IVR504" s="97"/>
      <c r="IVS504" s="97"/>
      <c r="IVT504" s="97"/>
      <c r="IVU504" s="97"/>
      <c r="IVV504" s="97"/>
      <c r="IVW504" s="97"/>
      <c r="IVX504" s="97"/>
      <c r="IVY504" s="97"/>
      <c r="IVZ504" s="97"/>
      <c r="IWA504" s="97"/>
      <c r="IWB504" s="97"/>
      <c r="IWC504" s="97"/>
      <c r="IWD504" s="97"/>
      <c r="IWE504" s="97"/>
      <c r="IWF504" s="97"/>
      <c r="IWG504" s="97"/>
      <c r="IWH504" s="97"/>
      <c r="IWI504" s="97"/>
      <c r="IWJ504" s="97"/>
      <c r="IWK504" s="97"/>
      <c r="IWL504" s="97"/>
      <c r="IWM504" s="97"/>
      <c r="IWN504" s="97"/>
      <c r="IWO504" s="97"/>
      <c r="IWP504" s="97"/>
      <c r="IWQ504" s="97"/>
      <c r="IWR504" s="97"/>
      <c r="IWS504" s="97"/>
      <c r="IWT504" s="97"/>
      <c r="IWU504" s="97"/>
      <c r="IWV504" s="97"/>
      <c r="IWW504" s="97"/>
      <c r="IWX504" s="97"/>
      <c r="IWY504" s="97"/>
      <c r="IWZ504" s="97"/>
      <c r="IXA504" s="97"/>
      <c r="IXB504" s="97"/>
      <c r="IXC504" s="97"/>
      <c r="IXD504" s="97"/>
      <c r="IXE504" s="97"/>
      <c r="IXF504" s="97"/>
      <c r="IXG504" s="97"/>
      <c r="IXH504" s="97"/>
      <c r="IXI504" s="97"/>
      <c r="IXJ504" s="97"/>
      <c r="IXK504" s="97"/>
      <c r="IXL504" s="97"/>
      <c r="IXM504" s="97"/>
      <c r="IXN504" s="97"/>
      <c r="IXO504" s="97"/>
      <c r="IXP504" s="97"/>
      <c r="IXQ504" s="97"/>
      <c r="IXR504" s="97"/>
      <c r="IXS504" s="97"/>
      <c r="IXT504" s="97"/>
      <c r="IXU504" s="97"/>
      <c r="IXV504" s="97"/>
      <c r="IXW504" s="97"/>
      <c r="IXX504" s="97"/>
      <c r="IXY504" s="97"/>
      <c r="IXZ504" s="97"/>
      <c r="IYA504" s="97"/>
      <c r="IYB504" s="97"/>
      <c r="IYC504" s="97"/>
      <c r="IYD504" s="97"/>
      <c r="IYE504" s="97"/>
      <c r="IYF504" s="97"/>
      <c r="IYG504" s="97"/>
      <c r="IYH504" s="97"/>
      <c r="IYI504" s="97"/>
      <c r="IYJ504" s="97"/>
      <c r="IYK504" s="97"/>
      <c r="IYL504" s="97"/>
      <c r="IYM504" s="97"/>
      <c r="IYN504" s="97"/>
      <c r="IYO504" s="97"/>
      <c r="IYP504" s="97"/>
      <c r="IYQ504" s="97"/>
      <c r="IYR504" s="97"/>
      <c r="IYS504" s="97"/>
      <c r="IYT504" s="97"/>
      <c r="IYU504" s="97"/>
      <c r="IYV504" s="97"/>
      <c r="IYW504" s="97"/>
      <c r="IYX504" s="97"/>
      <c r="IYY504" s="97"/>
      <c r="IYZ504" s="97"/>
      <c r="IZA504" s="97"/>
      <c r="IZB504" s="97"/>
      <c r="IZC504" s="97"/>
      <c r="IZD504" s="97"/>
      <c r="IZE504" s="97"/>
      <c r="IZF504" s="97"/>
      <c r="IZG504" s="97"/>
      <c r="IZH504" s="97"/>
      <c r="IZI504" s="97"/>
      <c r="IZJ504" s="97"/>
      <c r="IZK504" s="97"/>
      <c r="IZL504" s="97"/>
      <c r="IZM504" s="97"/>
      <c r="IZN504" s="97"/>
      <c r="IZO504" s="97"/>
      <c r="IZP504" s="97"/>
      <c r="IZQ504" s="97"/>
      <c r="IZR504" s="97"/>
      <c r="IZS504" s="97"/>
      <c r="IZT504" s="97"/>
      <c r="IZU504" s="97"/>
      <c r="IZV504" s="97"/>
      <c r="IZW504" s="97"/>
      <c r="IZX504" s="97"/>
      <c r="IZY504" s="97"/>
      <c r="IZZ504" s="97"/>
      <c r="JAA504" s="97"/>
      <c r="JAB504" s="97"/>
      <c r="JAC504" s="97"/>
      <c r="JAD504" s="97"/>
      <c r="JAE504" s="97"/>
      <c r="JAF504" s="97"/>
      <c r="JAG504" s="97"/>
      <c r="JAH504" s="97"/>
      <c r="JAI504" s="97"/>
      <c r="JAJ504" s="97"/>
      <c r="JAK504" s="97"/>
      <c r="JAL504" s="97"/>
      <c r="JAM504" s="97"/>
      <c r="JAN504" s="97"/>
      <c r="JAO504" s="97"/>
      <c r="JAP504" s="97"/>
      <c r="JAQ504" s="97"/>
      <c r="JAR504" s="97"/>
      <c r="JAS504" s="97"/>
      <c r="JAT504" s="97"/>
      <c r="JAU504" s="97"/>
      <c r="JAV504" s="97"/>
      <c r="JAW504" s="97"/>
      <c r="JAX504" s="97"/>
      <c r="JAY504" s="97"/>
      <c r="JAZ504" s="97"/>
      <c r="JBA504" s="97"/>
      <c r="JBB504" s="97"/>
      <c r="JBC504" s="97"/>
      <c r="JBD504" s="97"/>
      <c r="JBE504" s="97"/>
      <c r="JBF504" s="97"/>
      <c r="JBG504" s="97"/>
      <c r="JBH504" s="97"/>
      <c r="JBI504" s="97"/>
      <c r="JBJ504" s="97"/>
      <c r="JBK504" s="97"/>
      <c r="JBL504" s="97"/>
      <c r="JBM504" s="97"/>
      <c r="JBN504" s="97"/>
      <c r="JBO504" s="97"/>
      <c r="JBP504" s="97"/>
      <c r="JBQ504" s="97"/>
      <c r="JBR504" s="97"/>
      <c r="JBS504" s="97"/>
      <c r="JBT504" s="97"/>
      <c r="JBU504" s="97"/>
      <c r="JBV504" s="97"/>
      <c r="JBW504" s="97"/>
      <c r="JBX504" s="97"/>
      <c r="JBY504" s="97"/>
      <c r="JBZ504" s="97"/>
      <c r="JCA504" s="97"/>
      <c r="JCB504" s="97"/>
      <c r="JCC504" s="97"/>
      <c r="JCD504" s="97"/>
      <c r="JCE504" s="97"/>
      <c r="JCF504" s="97"/>
      <c r="JCG504" s="97"/>
      <c r="JCH504" s="97"/>
      <c r="JCI504" s="97"/>
      <c r="JCJ504" s="97"/>
      <c r="JCK504" s="97"/>
      <c r="JCL504" s="97"/>
      <c r="JCM504" s="97"/>
      <c r="JCN504" s="97"/>
      <c r="JCO504" s="97"/>
      <c r="JCP504" s="97"/>
      <c r="JCQ504" s="97"/>
      <c r="JCR504" s="97"/>
      <c r="JCS504" s="97"/>
      <c r="JCT504" s="97"/>
      <c r="JCU504" s="97"/>
      <c r="JCV504" s="97"/>
      <c r="JCW504" s="97"/>
      <c r="JCX504" s="97"/>
      <c r="JCY504" s="97"/>
      <c r="JCZ504" s="97"/>
      <c r="JDA504" s="97"/>
      <c r="JDB504" s="97"/>
      <c r="JDC504" s="97"/>
      <c r="JDD504" s="97"/>
      <c r="JDE504" s="97"/>
      <c r="JDF504" s="97"/>
      <c r="JDG504" s="97"/>
      <c r="JDH504" s="97"/>
      <c r="JDI504" s="97"/>
      <c r="JDJ504" s="97"/>
      <c r="JDK504" s="97"/>
      <c r="JDL504" s="97"/>
      <c r="JDM504" s="97"/>
      <c r="JDN504" s="97"/>
      <c r="JDO504" s="97"/>
      <c r="JDP504" s="97"/>
      <c r="JDQ504" s="97"/>
      <c r="JDR504" s="97"/>
      <c r="JDS504" s="97"/>
      <c r="JDT504" s="97"/>
      <c r="JDU504" s="97"/>
      <c r="JDV504" s="97"/>
      <c r="JDW504" s="97"/>
      <c r="JDX504" s="97"/>
      <c r="JDY504" s="97"/>
      <c r="JDZ504" s="97"/>
      <c r="JEA504" s="97"/>
      <c r="JEB504" s="97"/>
      <c r="JEC504" s="97"/>
      <c r="JED504" s="97"/>
      <c r="JEE504" s="97"/>
      <c r="JEF504" s="97"/>
      <c r="JEG504" s="97"/>
      <c r="JEH504" s="97"/>
      <c r="JEI504" s="97"/>
      <c r="JEJ504" s="97"/>
      <c r="JEK504" s="97"/>
      <c r="JEL504" s="97"/>
      <c r="JEM504" s="97"/>
      <c r="JEN504" s="97"/>
      <c r="JEO504" s="97"/>
      <c r="JEP504" s="97"/>
      <c r="JEQ504" s="97"/>
      <c r="JER504" s="97"/>
      <c r="JES504" s="97"/>
      <c r="JET504" s="97"/>
      <c r="JEU504" s="97"/>
      <c r="JEV504" s="97"/>
      <c r="JEW504" s="97"/>
      <c r="JEX504" s="97"/>
      <c r="JEY504" s="97"/>
      <c r="JEZ504" s="97"/>
      <c r="JFA504" s="97"/>
      <c r="JFB504" s="97"/>
      <c r="JFC504" s="97"/>
      <c r="JFD504" s="97"/>
      <c r="JFE504" s="97"/>
      <c r="JFF504" s="97"/>
      <c r="JFG504" s="97"/>
      <c r="JFH504" s="97"/>
      <c r="JFI504" s="97"/>
      <c r="JFJ504" s="97"/>
      <c r="JFK504" s="97"/>
      <c r="JFL504" s="97"/>
      <c r="JFM504" s="97"/>
      <c r="JFN504" s="97"/>
      <c r="JFO504" s="97"/>
      <c r="JFP504" s="97"/>
      <c r="JFQ504" s="97"/>
      <c r="JFR504" s="97"/>
      <c r="JFS504" s="97"/>
      <c r="JFT504" s="97"/>
      <c r="JFU504" s="97"/>
      <c r="JFV504" s="97"/>
      <c r="JFW504" s="97"/>
      <c r="JFX504" s="97"/>
      <c r="JFY504" s="97"/>
      <c r="JFZ504" s="97"/>
      <c r="JGA504" s="97"/>
      <c r="JGB504" s="97"/>
      <c r="JGC504" s="97"/>
      <c r="JGD504" s="97"/>
      <c r="JGE504" s="97"/>
      <c r="JGF504" s="97"/>
      <c r="JGG504" s="97"/>
      <c r="JGH504" s="97"/>
      <c r="JGI504" s="97"/>
      <c r="JGJ504" s="97"/>
      <c r="JGK504" s="97"/>
      <c r="JGL504" s="97"/>
      <c r="JGM504" s="97"/>
      <c r="JGN504" s="97"/>
      <c r="JGO504" s="97"/>
      <c r="JGP504" s="97"/>
      <c r="JGQ504" s="97"/>
      <c r="JGR504" s="97"/>
      <c r="JGS504" s="97"/>
      <c r="JGT504" s="97"/>
      <c r="JGU504" s="97"/>
      <c r="JGV504" s="97"/>
      <c r="JGW504" s="97"/>
      <c r="JGX504" s="97"/>
      <c r="JGY504" s="97"/>
      <c r="JGZ504" s="97"/>
      <c r="JHA504" s="97"/>
      <c r="JHB504" s="97"/>
      <c r="JHC504" s="97"/>
      <c r="JHD504" s="97"/>
      <c r="JHE504" s="97"/>
      <c r="JHF504" s="97"/>
      <c r="JHG504" s="97"/>
      <c r="JHH504" s="97"/>
      <c r="JHI504" s="97"/>
      <c r="JHJ504" s="97"/>
      <c r="JHK504" s="97"/>
      <c r="JHL504" s="97"/>
      <c r="JHM504" s="97"/>
      <c r="JHN504" s="97"/>
      <c r="JHO504" s="97"/>
      <c r="JHP504" s="97"/>
      <c r="JHQ504" s="97"/>
      <c r="JHR504" s="97"/>
      <c r="JHS504" s="97"/>
      <c r="JHT504" s="97"/>
      <c r="JHU504" s="97"/>
      <c r="JHV504" s="97"/>
      <c r="JHW504" s="97"/>
      <c r="JHX504" s="97"/>
      <c r="JHY504" s="97"/>
      <c r="JHZ504" s="97"/>
      <c r="JIA504" s="97"/>
      <c r="JIB504" s="97"/>
      <c r="JIC504" s="97"/>
      <c r="JID504" s="97"/>
      <c r="JIE504" s="97"/>
      <c r="JIF504" s="97"/>
      <c r="JIG504" s="97"/>
      <c r="JIH504" s="97"/>
      <c r="JII504" s="97"/>
      <c r="JIJ504" s="97"/>
      <c r="JIK504" s="97"/>
      <c r="JIL504" s="97"/>
      <c r="JIM504" s="97"/>
      <c r="JIN504" s="97"/>
      <c r="JIO504" s="97"/>
      <c r="JIP504" s="97"/>
      <c r="JIQ504" s="97"/>
      <c r="JIR504" s="97"/>
      <c r="JIS504" s="97"/>
      <c r="JIT504" s="97"/>
      <c r="JIU504" s="97"/>
      <c r="JIV504" s="97"/>
      <c r="JIW504" s="97"/>
      <c r="JIX504" s="97"/>
      <c r="JIY504" s="97"/>
      <c r="JIZ504" s="97"/>
      <c r="JJA504" s="97"/>
      <c r="JJB504" s="97"/>
      <c r="JJC504" s="97"/>
      <c r="JJD504" s="97"/>
      <c r="JJE504" s="97"/>
      <c r="JJF504" s="97"/>
      <c r="JJG504" s="97"/>
      <c r="JJH504" s="97"/>
      <c r="JJI504" s="97"/>
      <c r="JJJ504" s="97"/>
      <c r="JJK504" s="97"/>
      <c r="JJL504" s="97"/>
      <c r="JJM504" s="97"/>
      <c r="JJN504" s="97"/>
      <c r="JJO504" s="97"/>
      <c r="JJP504" s="97"/>
      <c r="JJQ504" s="97"/>
      <c r="JJR504" s="97"/>
      <c r="JJS504" s="97"/>
      <c r="JJT504" s="97"/>
      <c r="JJU504" s="97"/>
      <c r="JJV504" s="97"/>
      <c r="JJW504" s="97"/>
      <c r="JJX504" s="97"/>
      <c r="JJY504" s="97"/>
      <c r="JJZ504" s="97"/>
      <c r="JKA504" s="97"/>
      <c r="JKB504" s="97"/>
      <c r="JKC504" s="97"/>
      <c r="JKD504" s="97"/>
      <c r="JKE504" s="97"/>
      <c r="JKF504" s="97"/>
      <c r="JKG504" s="97"/>
      <c r="JKH504" s="97"/>
      <c r="JKI504" s="97"/>
      <c r="JKJ504" s="97"/>
      <c r="JKK504" s="97"/>
      <c r="JKL504" s="97"/>
      <c r="JKM504" s="97"/>
      <c r="JKN504" s="97"/>
      <c r="JKO504" s="97"/>
      <c r="JKP504" s="97"/>
      <c r="JKQ504" s="97"/>
      <c r="JKR504" s="97"/>
      <c r="JKS504" s="97"/>
      <c r="JKT504" s="97"/>
      <c r="JKU504" s="97"/>
      <c r="JKV504" s="97"/>
      <c r="JKW504" s="97"/>
      <c r="JKX504" s="97"/>
      <c r="JKY504" s="97"/>
      <c r="JKZ504" s="97"/>
      <c r="JLA504" s="97"/>
      <c r="JLB504" s="97"/>
      <c r="JLC504" s="97"/>
      <c r="JLD504" s="97"/>
      <c r="JLE504" s="97"/>
      <c r="JLF504" s="97"/>
      <c r="JLG504" s="97"/>
      <c r="JLH504" s="97"/>
      <c r="JLI504" s="97"/>
      <c r="JLJ504" s="97"/>
      <c r="JLK504" s="97"/>
      <c r="JLL504" s="97"/>
      <c r="JLM504" s="97"/>
      <c r="JLN504" s="97"/>
      <c r="JLO504" s="97"/>
      <c r="JLP504" s="97"/>
      <c r="JLQ504" s="97"/>
      <c r="JLR504" s="97"/>
      <c r="JLS504" s="97"/>
      <c r="JLT504" s="97"/>
      <c r="JLU504" s="97"/>
      <c r="JLV504" s="97"/>
      <c r="JLW504" s="97"/>
      <c r="JLX504" s="97"/>
      <c r="JLY504" s="97"/>
      <c r="JLZ504" s="97"/>
      <c r="JMA504" s="97"/>
      <c r="JMB504" s="97"/>
      <c r="JMC504" s="97"/>
      <c r="JMD504" s="97"/>
      <c r="JME504" s="97"/>
      <c r="JMF504" s="97"/>
      <c r="JMG504" s="97"/>
      <c r="JMH504" s="97"/>
      <c r="JMI504" s="97"/>
      <c r="JMJ504" s="97"/>
      <c r="JMK504" s="97"/>
      <c r="JML504" s="97"/>
      <c r="JMM504" s="97"/>
      <c r="JMN504" s="97"/>
      <c r="JMO504" s="97"/>
      <c r="JMP504" s="97"/>
      <c r="JMQ504" s="97"/>
      <c r="JMR504" s="97"/>
      <c r="JMS504" s="97"/>
      <c r="JMT504" s="97"/>
      <c r="JMU504" s="97"/>
      <c r="JMV504" s="97"/>
      <c r="JMW504" s="97"/>
      <c r="JMX504" s="97"/>
      <c r="JMY504" s="97"/>
      <c r="JMZ504" s="97"/>
      <c r="JNA504" s="97"/>
      <c r="JNB504" s="97"/>
      <c r="JNC504" s="97"/>
      <c r="JND504" s="97"/>
      <c r="JNE504" s="97"/>
      <c r="JNF504" s="97"/>
      <c r="JNG504" s="97"/>
      <c r="JNH504" s="97"/>
      <c r="JNI504" s="97"/>
      <c r="JNJ504" s="97"/>
      <c r="JNK504" s="97"/>
      <c r="JNL504" s="97"/>
      <c r="JNM504" s="97"/>
      <c r="JNN504" s="97"/>
      <c r="JNO504" s="97"/>
      <c r="JNP504" s="97"/>
      <c r="JNQ504" s="97"/>
      <c r="JNR504" s="97"/>
      <c r="JNS504" s="97"/>
      <c r="JNT504" s="97"/>
      <c r="JNU504" s="97"/>
      <c r="JNV504" s="97"/>
      <c r="JNW504" s="97"/>
      <c r="JNX504" s="97"/>
      <c r="JNY504" s="97"/>
      <c r="JNZ504" s="97"/>
      <c r="JOA504" s="97"/>
      <c r="JOB504" s="97"/>
      <c r="JOC504" s="97"/>
      <c r="JOD504" s="97"/>
      <c r="JOE504" s="97"/>
      <c r="JOF504" s="97"/>
      <c r="JOG504" s="97"/>
      <c r="JOH504" s="97"/>
      <c r="JOI504" s="97"/>
      <c r="JOJ504" s="97"/>
      <c r="JOK504" s="97"/>
      <c r="JOL504" s="97"/>
      <c r="JOM504" s="97"/>
      <c r="JON504" s="97"/>
      <c r="JOO504" s="97"/>
      <c r="JOP504" s="97"/>
      <c r="JOQ504" s="97"/>
      <c r="JOR504" s="97"/>
      <c r="JOS504" s="97"/>
      <c r="JOT504" s="97"/>
      <c r="JOU504" s="97"/>
      <c r="JOV504" s="97"/>
      <c r="JOW504" s="97"/>
      <c r="JOX504" s="97"/>
      <c r="JOY504" s="97"/>
      <c r="JOZ504" s="97"/>
      <c r="JPA504" s="97"/>
      <c r="JPB504" s="97"/>
      <c r="JPC504" s="97"/>
      <c r="JPD504" s="97"/>
      <c r="JPE504" s="97"/>
      <c r="JPF504" s="97"/>
      <c r="JPG504" s="97"/>
      <c r="JPH504" s="97"/>
      <c r="JPI504" s="97"/>
      <c r="JPJ504" s="97"/>
      <c r="JPK504" s="97"/>
      <c r="JPL504" s="97"/>
      <c r="JPM504" s="97"/>
      <c r="JPN504" s="97"/>
      <c r="JPO504" s="97"/>
      <c r="JPP504" s="97"/>
      <c r="JPQ504" s="97"/>
      <c r="JPR504" s="97"/>
      <c r="JPS504" s="97"/>
      <c r="JPT504" s="97"/>
      <c r="JPU504" s="97"/>
      <c r="JPV504" s="97"/>
      <c r="JPW504" s="97"/>
      <c r="JPX504" s="97"/>
      <c r="JPY504" s="97"/>
      <c r="JPZ504" s="97"/>
      <c r="JQA504" s="97"/>
      <c r="JQB504" s="97"/>
      <c r="JQC504" s="97"/>
      <c r="JQD504" s="97"/>
      <c r="JQE504" s="97"/>
      <c r="JQF504" s="97"/>
      <c r="JQG504" s="97"/>
      <c r="JQH504" s="97"/>
      <c r="JQI504" s="97"/>
      <c r="JQJ504" s="97"/>
      <c r="JQK504" s="97"/>
      <c r="JQL504" s="97"/>
      <c r="JQM504" s="97"/>
      <c r="JQN504" s="97"/>
      <c r="JQO504" s="97"/>
      <c r="JQP504" s="97"/>
      <c r="JQQ504" s="97"/>
      <c r="JQR504" s="97"/>
      <c r="JQS504" s="97"/>
      <c r="JQT504" s="97"/>
      <c r="JQU504" s="97"/>
      <c r="JQV504" s="97"/>
      <c r="JQW504" s="97"/>
      <c r="JQX504" s="97"/>
      <c r="JQY504" s="97"/>
      <c r="JQZ504" s="97"/>
      <c r="JRA504" s="97"/>
      <c r="JRB504" s="97"/>
      <c r="JRC504" s="97"/>
      <c r="JRD504" s="97"/>
      <c r="JRE504" s="97"/>
      <c r="JRF504" s="97"/>
      <c r="JRG504" s="97"/>
      <c r="JRH504" s="97"/>
      <c r="JRI504" s="97"/>
      <c r="JRJ504" s="97"/>
      <c r="JRK504" s="97"/>
      <c r="JRL504" s="97"/>
      <c r="JRM504" s="97"/>
      <c r="JRN504" s="97"/>
      <c r="JRO504" s="97"/>
      <c r="JRP504" s="97"/>
      <c r="JRQ504" s="97"/>
      <c r="JRR504" s="97"/>
      <c r="JRS504" s="97"/>
      <c r="JRT504" s="97"/>
      <c r="JRU504" s="97"/>
      <c r="JRV504" s="97"/>
      <c r="JRW504" s="97"/>
      <c r="JRX504" s="97"/>
      <c r="JRY504" s="97"/>
      <c r="JRZ504" s="97"/>
      <c r="JSA504" s="97"/>
      <c r="JSB504" s="97"/>
      <c r="JSC504" s="97"/>
      <c r="JSD504" s="97"/>
      <c r="JSE504" s="97"/>
      <c r="JSF504" s="97"/>
      <c r="JSG504" s="97"/>
      <c r="JSH504" s="97"/>
      <c r="JSI504" s="97"/>
      <c r="JSJ504" s="97"/>
      <c r="JSK504" s="97"/>
      <c r="JSL504" s="97"/>
      <c r="JSM504" s="97"/>
      <c r="JSN504" s="97"/>
      <c r="JSO504" s="97"/>
      <c r="JSP504" s="97"/>
      <c r="JSQ504" s="97"/>
      <c r="JSR504" s="97"/>
      <c r="JSS504" s="97"/>
      <c r="JST504" s="97"/>
      <c r="JSU504" s="97"/>
      <c r="JSV504" s="97"/>
      <c r="JSW504" s="97"/>
      <c r="JSX504" s="97"/>
      <c r="JSY504" s="97"/>
      <c r="JSZ504" s="97"/>
      <c r="JTA504" s="97"/>
      <c r="JTB504" s="97"/>
      <c r="JTC504" s="97"/>
      <c r="JTD504" s="97"/>
      <c r="JTE504" s="97"/>
      <c r="JTF504" s="97"/>
      <c r="JTG504" s="97"/>
      <c r="JTH504" s="97"/>
      <c r="JTI504" s="97"/>
      <c r="JTJ504" s="97"/>
      <c r="JTK504" s="97"/>
      <c r="JTL504" s="97"/>
      <c r="JTM504" s="97"/>
      <c r="JTN504" s="97"/>
      <c r="JTO504" s="97"/>
      <c r="JTP504" s="97"/>
      <c r="JTQ504" s="97"/>
      <c r="JTR504" s="97"/>
      <c r="JTS504" s="97"/>
      <c r="JTT504" s="97"/>
      <c r="JTU504" s="97"/>
      <c r="JTV504" s="97"/>
      <c r="JTW504" s="97"/>
      <c r="JTX504" s="97"/>
      <c r="JTY504" s="97"/>
      <c r="JTZ504" s="97"/>
      <c r="JUA504" s="97"/>
      <c r="JUB504" s="97"/>
      <c r="JUC504" s="97"/>
      <c r="JUD504" s="97"/>
      <c r="JUE504" s="97"/>
      <c r="JUF504" s="97"/>
      <c r="JUG504" s="97"/>
      <c r="JUH504" s="97"/>
      <c r="JUI504" s="97"/>
      <c r="JUJ504" s="97"/>
      <c r="JUK504" s="97"/>
      <c r="JUL504" s="97"/>
      <c r="JUM504" s="97"/>
      <c r="JUN504" s="97"/>
      <c r="JUO504" s="97"/>
      <c r="JUP504" s="97"/>
      <c r="JUQ504" s="97"/>
      <c r="JUR504" s="97"/>
      <c r="JUS504" s="97"/>
      <c r="JUT504" s="97"/>
      <c r="JUU504" s="97"/>
      <c r="JUV504" s="97"/>
      <c r="JUW504" s="97"/>
      <c r="JUX504" s="97"/>
      <c r="JUY504" s="97"/>
      <c r="JUZ504" s="97"/>
      <c r="JVA504" s="97"/>
      <c r="JVB504" s="97"/>
      <c r="JVC504" s="97"/>
      <c r="JVD504" s="97"/>
      <c r="JVE504" s="97"/>
      <c r="JVF504" s="97"/>
      <c r="JVG504" s="97"/>
      <c r="JVH504" s="97"/>
      <c r="JVI504" s="97"/>
      <c r="JVJ504" s="97"/>
      <c r="JVK504" s="97"/>
      <c r="JVL504" s="97"/>
      <c r="JVM504" s="97"/>
      <c r="JVN504" s="97"/>
      <c r="JVO504" s="97"/>
      <c r="JVP504" s="97"/>
      <c r="JVQ504" s="97"/>
      <c r="JVR504" s="97"/>
      <c r="JVS504" s="97"/>
      <c r="JVT504" s="97"/>
      <c r="JVU504" s="97"/>
      <c r="JVV504" s="97"/>
      <c r="JVW504" s="97"/>
      <c r="JVX504" s="97"/>
      <c r="JVY504" s="97"/>
      <c r="JVZ504" s="97"/>
      <c r="JWA504" s="97"/>
      <c r="JWB504" s="97"/>
      <c r="JWC504" s="97"/>
      <c r="JWD504" s="97"/>
      <c r="JWE504" s="97"/>
      <c r="JWF504" s="97"/>
      <c r="JWG504" s="97"/>
      <c r="JWH504" s="97"/>
      <c r="JWI504" s="97"/>
      <c r="JWJ504" s="97"/>
      <c r="JWK504" s="97"/>
      <c r="JWL504" s="97"/>
      <c r="JWM504" s="97"/>
      <c r="JWN504" s="97"/>
      <c r="JWO504" s="97"/>
      <c r="JWP504" s="97"/>
      <c r="JWQ504" s="97"/>
      <c r="JWR504" s="97"/>
      <c r="JWS504" s="97"/>
      <c r="JWT504" s="97"/>
      <c r="JWU504" s="97"/>
      <c r="JWV504" s="97"/>
      <c r="JWW504" s="97"/>
      <c r="JWX504" s="97"/>
      <c r="JWY504" s="97"/>
      <c r="JWZ504" s="97"/>
      <c r="JXA504" s="97"/>
      <c r="JXB504" s="97"/>
      <c r="JXC504" s="97"/>
      <c r="JXD504" s="97"/>
      <c r="JXE504" s="97"/>
      <c r="JXF504" s="97"/>
      <c r="JXG504" s="97"/>
      <c r="JXH504" s="97"/>
      <c r="JXI504" s="97"/>
      <c r="JXJ504" s="97"/>
      <c r="JXK504" s="97"/>
      <c r="JXL504" s="97"/>
      <c r="JXM504" s="97"/>
      <c r="JXN504" s="97"/>
      <c r="JXO504" s="97"/>
      <c r="JXP504" s="97"/>
      <c r="JXQ504" s="97"/>
      <c r="JXR504" s="97"/>
      <c r="JXS504" s="97"/>
      <c r="JXT504" s="97"/>
      <c r="JXU504" s="97"/>
      <c r="JXV504" s="97"/>
      <c r="JXW504" s="97"/>
      <c r="JXX504" s="97"/>
      <c r="JXY504" s="97"/>
      <c r="JXZ504" s="97"/>
      <c r="JYA504" s="97"/>
      <c r="JYB504" s="97"/>
      <c r="JYC504" s="97"/>
      <c r="JYD504" s="97"/>
      <c r="JYE504" s="97"/>
      <c r="JYF504" s="97"/>
      <c r="JYG504" s="97"/>
      <c r="JYH504" s="97"/>
      <c r="JYI504" s="97"/>
      <c r="JYJ504" s="97"/>
      <c r="JYK504" s="97"/>
      <c r="JYL504" s="97"/>
      <c r="JYM504" s="97"/>
      <c r="JYN504" s="97"/>
      <c r="JYO504" s="97"/>
      <c r="JYP504" s="97"/>
      <c r="JYQ504" s="97"/>
      <c r="JYR504" s="97"/>
      <c r="JYS504" s="97"/>
      <c r="JYT504" s="97"/>
      <c r="JYU504" s="97"/>
      <c r="JYV504" s="97"/>
      <c r="JYW504" s="97"/>
      <c r="JYX504" s="97"/>
      <c r="JYY504" s="97"/>
      <c r="JYZ504" s="97"/>
      <c r="JZA504" s="97"/>
      <c r="JZB504" s="97"/>
      <c r="JZC504" s="97"/>
      <c r="JZD504" s="97"/>
      <c r="JZE504" s="97"/>
      <c r="JZF504" s="97"/>
      <c r="JZG504" s="97"/>
      <c r="JZH504" s="97"/>
      <c r="JZI504" s="97"/>
      <c r="JZJ504" s="97"/>
      <c r="JZK504" s="97"/>
      <c r="JZL504" s="97"/>
      <c r="JZM504" s="97"/>
      <c r="JZN504" s="97"/>
      <c r="JZO504" s="97"/>
      <c r="JZP504" s="97"/>
      <c r="JZQ504" s="97"/>
      <c r="JZR504" s="97"/>
      <c r="JZS504" s="97"/>
      <c r="JZT504" s="97"/>
      <c r="JZU504" s="97"/>
      <c r="JZV504" s="97"/>
      <c r="JZW504" s="97"/>
      <c r="JZX504" s="97"/>
      <c r="JZY504" s="97"/>
      <c r="JZZ504" s="97"/>
      <c r="KAA504" s="97"/>
      <c r="KAB504" s="97"/>
      <c r="KAC504" s="97"/>
      <c r="KAD504" s="97"/>
      <c r="KAE504" s="97"/>
      <c r="KAF504" s="97"/>
      <c r="KAG504" s="97"/>
      <c r="KAH504" s="97"/>
      <c r="KAI504" s="97"/>
      <c r="KAJ504" s="97"/>
      <c r="KAK504" s="97"/>
      <c r="KAL504" s="97"/>
      <c r="KAM504" s="97"/>
      <c r="KAN504" s="97"/>
      <c r="KAO504" s="97"/>
      <c r="KAP504" s="97"/>
      <c r="KAQ504" s="97"/>
      <c r="KAR504" s="97"/>
      <c r="KAS504" s="97"/>
      <c r="KAT504" s="97"/>
      <c r="KAU504" s="97"/>
      <c r="KAV504" s="97"/>
      <c r="KAW504" s="97"/>
      <c r="KAX504" s="97"/>
      <c r="KAY504" s="97"/>
      <c r="KAZ504" s="97"/>
      <c r="KBA504" s="97"/>
      <c r="KBB504" s="97"/>
      <c r="KBC504" s="97"/>
      <c r="KBD504" s="97"/>
      <c r="KBE504" s="97"/>
      <c r="KBF504" s="97"/>
      <c r="KBG504" s="97"/>
      <c r="KBH504" s="97"/>
      <c r="KBI504" s="97"/>
      <c r="KBJ504" s="97"/>
      <c r="KBK504" s="97"/>
      <c r="KBL504" s="97"/>
      <c r="KBM504" s="97"/>
      <c r="KBN504" s="97"/>
      <c r="KBO504" s="97"/>
      <c r="KBP504" s="97"/>
      <c r="KBQ504" s="97"/>
      <c r="KBR504" s="97"/>
      <c r="KBS504" s="97"/>
      <c r="KBT504" s="97"/>
      <c r="KBU504" s="97"/>
      <c r="KBV504" s="97"/>
      <c r="KBW504" s="97"/>
      <c r="KBX504" s="97"/>
      <c r="KBY504" s="97"/>
      <c r="KBZ504" s="97"/>
      <c r="KCA504" s="97"/>
      <c r="KCB504" s="97"/>
      <c r="KCC504" s="97"/>
      <c r="KCD504" s="97"/>
      <c r="KCE504" s="97"/>
      <c r="KCF504" s="97"/>
      <c r="KCG504" s="97"/>
      <c r="KCH504" s="97"/>
      <c r="KCI504" s="97"/>
      <c r="KCJ504" s="97"/>
      <c r="KCK504" s="97"/>
      <c r="KCL504" s="97"/>
      <c r="KCM504" s="97"/>
      <c r="KCN504" s="97"/>
      <c r="KCO504" s="97"/>
      <c r="KCP504" s="97"/>
      <c r="KCQ504" s="97"/>
      <c r="KCR504" s="97"/>
      <c r="KCS504" s="97"/>
      <c r="KCT504" s="97"/>
      <c r="KCU504" s="97"/>
      <c r="KCV504" s="97"/>
      <c r="KCW504" s="97"/>
      <c r="KCX504" s="97"/>
      <c r="KCY504" s="97"/>
      <c r="KCZ504" s="97"/>
      <c r="KDA504" s="97"/>
      <c r="KDB504" s="97"/>
      <c r="KDC504" s="97"/>
      <c r="KDD504" s="97"/>
      <c r="KDE504" s="97"/>
      <c r="KDF504" s="97"/>
      <c r="KDG504" s="97"/>
      <c r="KDH504" s="97"/>
      <c r="KDI504" s="97"/>
      <c r="KDJ504" s="97"/>
      <c r="KDK504" s="97"/>
      <c r="KDL504" s="97"/>
      <c r="KDM504" s="97"/>
      <c r="KDN504" s="97"/>
      <c r="KDO504" s="97"/>
      <c r="KDP504" s="97"/>
      <c r="KDQ504" s="97"/>
      <c r="KDR504" s="97"/>
      <c r="KDS504" s="97"/>
      <c r="KDT504" s="97"/>
      <c r="KDU504" s="97"/>
      <c r="KDV504" s="97"/>
      <c r="KDW504" s="97"/>
      <c r="KDX504" s="97"/>
      <c r="KDY504" s="97"/>
      <c r="KDZ504" s="97"/>
      <c r="KEA504" s="97"/>
      <c r="KEB504" s="97"/>
      <c r="KEC504" s="97"/>
      <c r="KED504" s="97"/>
      <c r="KEE504" s="97"/>
      <c r="KEF504" s="97"/>
      <c r="KEG504" s="97"/>
      <c r="KEH504" s="97"/>
      <c r="KEI504" s="97"/>
      <c r="KEJ504" s="97"/>
      <c r="KEK504" s="97"/>
      <c r="KEL504" s="97"/>
      <c r="KEM504" s="97"/>
      <c r="KEN504" s="97"/>
      <c r="KEO504" s="97"/>
      <c r="KEP504" s="97"/>
      <c r="KEQ504" s="97"/>
      <c r="KER504" s="97"/>
      <c r="KES504" s="97"/>
      <c r="KET504" s="97"/>
      <c r="KEU504" s="97"/>
      <c r="KEV504" s="97"/>
      <c r="KEW504" s="97"/>
      <c r="KEX504" s="97"/>
      <c r="KEY504" s="97"/>
      <c r="KEZ504" s="97"/>
      <c r="KFA504" s="97"/>
      <c r="KFB504" s="97"/>
      <c r="KFC504" s="97"/>
      <c r="KFD504" s="97"/>
      <c r="KFE504" s="97"/>
      <c r="KFF504" s="97"/>
      <c r="KFG504" s="97"/>
      <c r="KFH504" s="97"/>
      <c r="KFI504" s="97"/>
      <c r="KFJ504" s="97"/>
      <c r="KFK504" s="97"/>
      <c r="KFL504" s="97"/>
      <c r="KFM504" s="97"/>
      <c r="KFN504" s="97"/>
      <c r="KFO504" s="97"/>
      <c r="KFP504" s="97"/>
      <c r="KFQ504" s="97"/>
      <c r="KFR504" s="97"/>
      <c r="KFS504" s="97"/>
      <c r="KFT504" s="97"/>
      <c r="KFU504" s="97"/>
      <c r="KFV504" s="97"/>
      <c r="KFW504" s="97"/>
      <c r="KFX504" s="97"/>
      <c r="KFY504" s="97"/>
      <c r="KFZ504" s="97"/>
      <c r="KGA504" s="97"/>
      <c r="KGB504" s="97"/>
      <c r="KGC504" s="97"/>
      <c r="KGD504" s="97"/>
      <c r="KGE504" s="97"/>
      <c r="KGF504" s="97"/>
      <c r="KGG504" s="97"/>
      <c r="KGH504" s="97"/>
      <c r="KGI504" s="97"/>
      <c r="KGJ504" s="97"/>
      <c r="KGK504" s="97"/>
      <c r="KGL504" s="97"/>
      <c r="KGM504" s="97"/>
      <c r="KGN504" s="97"/>
      <c r="KGO504" s="97"/>
      <c r="KGP504" s="97"/>
      <c r="KGQ504" s="97"/>
      <c r="KGR504" s="97"/>
      <c r="KGS504" s="97"/>
      <c r="KGT504" s="97"/>
      <c r="KGU504" s="97"/>
      <c r="KGV504" s="97"/>
      <c r="KGW504" s="97"/>
      <c r="KGX504" s="97"/>
      <c r="KGY504" s="97"/>
      <c r="KGZ504" s="97"/>
      <c r="KHA504" s="97"/>
      <c r="KHB504" s="97"/>
      <c r="KHC504" s="97"/>
      <c r="KHD504" s="97"/>
      <c r="KHE504" s="97"/>
      <c r="KHF504" s="97"/>
      <c r="KHG504" s="97"/>
      <c r="KHH504" s="97"/>
      <c r="KHI504" s="97"/>
      <c r="KHJ504" s="97"/>
      <c r="KHK504" s="97"/>
      <c r="KHL504" s="97"/>
      <c r="KHM504" s="97"/>
      <c r="KHN504" s="97"/>
      <c r="KHO504" s="97"/>
      <c r="KHP504" s="97"/>
      <c r="KHQ504" s="97"/>
      <c r="KHR504" s="97"/>
      <c r="KHS504" s="97"/>
      <c r="KHT504" s="97"/>
      <c r="KHU504" s="97"/>
      <c r="KHV504" s="97"/>
      <c r="KHW504" s="97"/>
      <c r="KHX504" s="97"/>
      <c r="KHY504" s="97"/>
      <c r="KHZ504" s="97"/>
      <c r="KIA504" s="97"/>
      <c r="KIB504" s="97"/>
      <c r="KIC504" s="97"/>
      <c r="KID504" s="97"/>
      <c r="KIE504" s="97"/>
      <c r="KIF504" s="97"/>
      <c r="KIG504" s="97"/>
      <c r="KIH504" s="97"/>
      <c r="KII504" s="97"/>
      <c r="KIJ504" s="97"/>
      <c r="KIK504" s="97"/>
      <c r="KIL504" s="97"/>
      <c r="KIM504" s="97"/>
      <c r="KIN504" s="97"/>
      <c r="KIO504" s="97"/>
      <c r="KIP504" s="97"/>
      <c r="KIQ504" s="97"/>
      <c r="KIR504" s="97"/>
      <c r="KIS504" s="97"/>
      <c r="KIT504" s="97"/>
      <c r="KIU504" s="97"/>
      <c r="KIV504" s="97"/>
      <c r="KIW504" s="97"/>
      <c r="KIX504" s="97"/>
      <c r="KIY504" s="97"/>
      <c r="KIZ504" s="97"/>
      <c r="KJA504" s="97"/>
      <c r="KJB504" s="97"/>
      <c r="KJC504" s="97"/>
      <c r="KJD504" s="97"/>
      <c r="KJE504" s="97"/>
      <c r="KJF504" s="97"/>
      <c r="KJG504" s="97"/>
      <c r="KJH504" s="97"/>
      <c r="KJI504" s="97"/>
      <c r="KJJ504" s="97"/>
      <c r="KJK504" s="97"/>
      <c r="KJL504" s="97"/>
      <c r="KJM504" s="97"/>
      <c r="KJN504" s="97"/>
      <c r="KJO504" s="97"/>
      <c r="KJP504" s="97"/>
      <c r="KJQ504" s="97"/>
      <c r="KJR504" s="97"/>
      <c r="KJS504" s="97"/>
      <c r="KJT504" s="97"/>
      <c r="KJU504" s="97"/>
      <c r="KJV504" s="97"/>
      <c r="KJW504" s="97"/>
      <c r="KJX504" s="97"/>
      <c r="KJY504" s="97"/>
      <c r="KJZ504" s="97"/>
      <c r="KKA504" s="97"/>
      <c r="KKB504" s="97"/>
      <c r="KKC504" s="97"/>
      <c r="KKD504" s="97"/>
      <c r="KKE504" s="97"/>
      <c r="KKF504" s="97"/>
      <c r="KKG504" s="97"/>
      <c r="KKH504" s="97"/>
      <c r="KKI504" s="97"/>
      <c r="KKJ504" s="97"/>
      <c r="KKK504" s="97"/>
      <c r="KKL504" s="97"/>
      <c r="KKM504" s="97"/>
      <c r="KKN504" s="97"/>
      <c r="KKO504" s="97"/>
      <c r="KKP504" s="97"/>
      <c r="KKQ504" s="97"/>
      <c r="KKR504" s="97"/>
      <c r="KKS504" s="97"/>
      <c r="KKT504" s="97"/>
      <c r="KKU504" s="97"/>
      <c r="KKV504" s="97"/>
      <c r="KKW504" s="97"/>
      <c r="KKX504" s="97"/>
      <c r="KKY504" s="97"/>
      <c r="KKZ504" s="97"/>
      <c r="KLA504" s="97"/>
      <c r="KLB504" s="97"/>
      <c r="KLC504" s="97"/>
      <c r="KLD504" s="97"/>
      <c r="KLE504" s="97"/>
      <c r="KLF504" s="97"/>
      <c r="KLG504" s="97"/>
      <c r="KLH504" s="97"/>
      <c r="KLI504" s="97"/>
      <c r="KLJ504" s="97"/>
      <c r="KLK504" s="97"/>
      <c r="KLL504" s="97"/>
      <c r="KLM504" s="97"/>
      <c r="KLN504" s="97"/>
      <c r="KLO504" s="97"/>
      <c r="KLP504" s="97"/>
      <c r="KLQ504" s="97"/>
      <c r="KLR504" s="97"/>
      <c r="KLS504" s="97"/>
      <c r="KLT504" s="97"/>
      <c r="KLU504" s="97"/>
      <c r="KLV504" s="97"/>
      <c r="KLW504" s="97"/>
      <c r="KLX504" s="97"/>
      <c r="KLY504" s="97"/>
      <c r="KLZ504" s="97"/>
      <c r="KMA504" s="97"/>
      <c r="KMB504" s="97"/>
      <c r="KMC504" s="97"/>
      <c r="KMD504" s="97"/>
      <c r="KME504" s="97"/>
      <c r="KMF504" s="97"/>
      <c r="KMG504" s="97"/>
      <c r="KMH504" s="97"/>
      <c r="KMI504" s="97"/>
      <c r="KMJ504" s="97"/>
      <c r="KMK504" s="97"/>
      <c r="KML504" s="97"/>
      <c r="KMM504" s="97"/>
      <c r="KMN504" s="97"/>
      <c r="KMO504" s="97"/>
      <c r="KMP504" s="97"/>
      <c r="KMQ504" s="97"/>
      <c r="KMR504" s="97"/>
      <c r="KMS504" s="97"/>
      <c r="KMT504" s="97"/>
      <c r="KMU504" s="97"/>
      <c r="KMV504" s="97"/>
      <c r="KMW504" s="97"/>
      <c r="KMX504" s="97"/>
      <c r="KMY504" s="97"/>
      <c r="KMZ504" s="97"/>
      <c r="KNA504" s="97"/>
      <c r="KNB504" s="97"/>
      <c r="KNC504" s="97"/>
      <c r="KND504" s="97"/>
      <c r="KNE504" s="97"/>
      <c r="KNF504" s="97"/>
      <c r="KNG504" s="97"/>
      <c r="KNH504" s="97"/>
      <c r="KNI504" s="97"/>
      <c r="KNJ504" s="97"/>
      <c r="KNK504" s="97"/>
      <c r="KNL504" s="97"/>
      <c r="KNM504" s="97"/>
      <c r="KNN504" s="97"/>
      <c r="KNO504" s="97"/>
      <c r="KNP504" s="97"/>
      <c r="KNQ504" s="97"/>
      <c r="KNR504" s="97"/>
      <c r="KNS504" s="97"/>
      <c r="KNT504" s="97"/>
      <c r="KNU504" s="97"/>
      <c r="KNV504" s="97"/>
      <c r="KNW504" s="97"/>
      <c r="KNX504" s="97"/>
      <c r="KNY504" s="97"/>
      <c r="KNZ504" s="97"/>
      <c r="KOA504" s="97"/>
      <c r="KOB504" s="97"/>
      <c r="KOC504" s="97"/>
      <c r="KOD504" s="97"/>
      <c r="KOE504" s="97"/>
      <c r="KOF504" s="97"/>
      <c r="KOG504" s="97"/>
      <c r="KOH504" s="97"/>
      <c r="KOI504" s="97"/>
      <c r="KOJ504" s="97"/>
      <c r="KOK504" s="97"/>
      <c r="KOL504" s="97"/>
      <c r="KOM504" s="97"/>
      <c r="KON504" s="97"/>
      <c r="KOO504" s="97"/>
      <c r="KOP504" s="97"/>
      <c r="KOQ504" s="97"/>
      <c r="KOR504" s="97"/>
      <c r="KOS504" s="97"/>
      <c r="KOT504" s="97"/>
      <c r="KOU504" s="97"/>
      <c r="KOV504" s="97"/>
      <c r="KOW504" s="97"/>
      <c r="KOX504" s="97"/>
      <c r="KOY504" s="97"/>
      <c r="KOZ504" s="97"/>
      <c r="KPA504" s="97"/>
      <c r="KPB504" s="97"/>
      <c r="KPC504" s="97"/>
      <c r="KPD504" s="97"/>
      <c r="KPE504" s="97"/>
      <c r="KPF504" s="97"/>
      <c r="KPG504" s="97"/>
      <c r="KPH504" s="97"/>
      <c r="KPI504" s="97"/>
      <c r="KPJ504" s="97"/>
      <c r="KPK504" s="97"/>
      <c r="KPL504" s="97"/>
      <c r="KPM504" s="97"/>
      <c r="KPN504" s="97"/>
      <c r="KPO504" s="97"/>
      <c r="KPP504" s="97"/>
      <c r="KPQ504" s="97"/>
      <c r="KPR504" s="97"/>
      <c r="KPS504" s="97"/>
      <c r="KPT504" s="97"/>
      <c r="KPU504" s="97"/>
      <c r="KPV504" s="97"/>
      <c r="KPW504" s="97"/>
      <c r="KPX504" s="97"/>
      <c r="KPY504" s="97"/>
      <c r="KPZ504" s="97"/>
      <c r="KQA504" s="97"/>
      <c r="KQB504" s="97"/>
      <c r="KQC504" s="97"/>
      <c r="KQD504" s="97"/>
      <c r="KQE504" s="97"/>
      <c r="KQF504" s="97"/>
      <c r="KQG504" s="97"/>
      <c r="KQH504" s="97"/>
      <c r="KQI504" s="97"/>
      <c r="KQJ504" s="97"/>
      <c r="KQK504" s="97"/>
      <c r="KQL504" s="97"/>
      <c r="KQM504" s="97"/>
      <c r="KQN504" s="97"/>
      <c r="KQO504" s="97"/>
      <c r="KQP504" s="97"/>
      <c r="KQQ504" s="97"/>
      <c r="KQR504" s="97"/>
      <c r="KQS504" s="97"/>
      <c r="KQT504" s="97"/>
      <c r="KQU504" s="97"/>
      <c r="KQV504" s="97"/>
      <c r="KQW504" s="97"/>
      <c r="KQX504" s="97"/>
      <c r="KQY504" s="97"/>
      <c r="KQZ504" s="97"/>
      <c r="KRA504" s="97"/>
      <c r="KRB504" s="97"/>
      <c r="KRC504" s="97"/>
      <c r="KRD504" s="97"/>
      <c r="KRE504" s="97"/>
      <c r="KRF504" s="97"/>
      <c r="KRG504" s="97"/>
      <c r="KRH504" s="97"/>
      <c r="KRI504" s="97"/>
      <c r="KRJ504" s="97"/>
      <c r="KRK504" s="97"/>
      <c r="KRL504" s="97"/>
      <c r="KRM504" s="97"/>
      <c r="KRN504" s="97"/>
      <c r="KRO504" s="97"/>
      <c r="KRP504" s="97"/>
      <c r="KRQ504" s="97"/>
      <c r="KRR504" s="97"/>
      <c r="KRS504" s="97"/>
      <c r="KRT504" s="97"/>
      <c r="KRU504" s="97"/>
      <c r="KRV504" s="97"/>
      <c r="KRW504" s="97"/>
      <c r="KRX504" s="97"/>
      <c r="KRY504" s="97"/>
      <c r="KRZ504" s="97"/>
      <c r="KSA504" s="97"/>
      <c r="KSB504" s="97"/>
      <c r="KSC504" s="97"/>
      <c r="KSD504" s="97"/>
      <c r="KSE504" s="97"/>
      <c r="KSF504" s="97"/>
      <c r="KSG504" s="97"/>
      <c r="KSH504" s="97"/>
      <c r="KSI504" s="97"/>
      <c r="KSJ504" s="97"/>
      <c r="KSK504" s="97"/>
      <c r="KSL504" s="97"/>
      <c r="KSM504" s="97"/>
      <c r="KSN504" s="97"/>
      <c r="KSO504" s="97"/>
      <c r="KSP504" s="97"/>
      <c r="KSQ504" s="97"/>
      <c r="KSR504" s="97"/>
      <c r="KSS504" s="97"/>
      <c r="KST504" s="97"/>
      <c r="KSU504" s="97"/>
      <c r="KSV504" s="97"/>
      <c r="KSW504" s="97"/>
      <c r="KSX504" s="97"/>
      <c r="KSY504" s="97"/>
      <c r="KSZ504" s="97"/>
      <c r="KTA504" s="97"/>
      <c r="KTB504" s="97"/>
      <c r="KTC504" s="97"/>
      <c r="KTD504" s="97"/>
      <c r="KTE504" s="97"/>
      <c r="KTF504" s="97"/>
      <c r="KTG504" s="97"/>
      <c r="KTH504" s="97"/>
      <c r="KTI504" s="97"/>
      <c r="KTJ504" s="97"/>
      <c r="KTK504" s="97"/>
      <c r="KTL504" s="97"/>
      <c r="KTM504" s="97"/>
      <c r="KTN504" s="97"/>
      <c r="KTO504" s="97"/>
      <c r="KTP504" s="97"/>
      <c r="KTQ504" s="97"/>
      <c r="KTR504" s="97"/>
      <c r="KTS504" s="97"/>
      <c r="KTT504" s="97"/>
      <c r="KTU504" s="97"/>
      <c r="KTV504" s="97"/>
      <c r="KTW504" s="97"/>
      <c r="KTX504" s="97"/>
      <c r="KTY504" s="97"/>
      <c r="KTZ504" s="97"/>
      <c r="KUA504" s="97"/>
      <c r="KUB504" s="97"/>
      <c r="KUC504" s="97"/>
      <c r="KUD504" s="97"/>
      <c r="KUE504" s="97"/>
      <c r="KUF504" s="97"/>
      <c r="KUG504" s="97"/>
      <c r="KUH504" s="97"/>
      <c r="KUI504" s="97"/>
      <c r="KUJ504" s="97"/>
      <c r="KUK504" s="97"/>
      <c r="KUL504" s="97"/>
      <c r="KUM504" s="97"/>
      <c r="KUN504" s="97"/>
      <c r="KUO504" s="97"/>
      <c r="KUP504" s="97"/>
      <c r="KUQ504" s="97"/>
      <c r="KUR504" s="97"/>
      <c r="KUS504" s="97"/>
      <c r="KUT504" s="97"/>
      <c r="KUU504" s="97"/>
      <c r="KUV504" s="97"/>
      <c r="KUW504" s="97"/>
      <c r="KUX504" s="97"/>
      <c r="KUY504" s="97"/>
      <c r="KUZ504" s="97"/>
      <c r="KVA504" s="97"/>
      <c r="KVB504" s="97"/>
      <c r="KVC504" s="97"/>
      <c r="KVD504" s="97"/>
      <c r="KVE504" s="97"/>
      <c r="KVF504" s="97"/>
      <c r="KVG504" s="97"/>
      <c r="KVH504" s="97"/>
      <c r="KVI504" s="97"/>
      <c r="KVJ504" s="97"/>
      <c r="KVK504" s="97"/>
      <c r="KVL504" s="97"/>
      <c r="KVM504" s="97"/>
      <c r="KVN504" s="97"/>
      <c r="KVO504" s="97"/>
      <c r="KVP504" s="97"/>
      <c r="KVQ504" s="97"/>
      <c r="KVR504" s="97"/>
      <c r="KVS504" s="97"/>
      <c r="KVT504" s="97"/>
      <c r="KVU504" s="97"/>
      <c r="KVV504" s="97"/>
      <c r="KVW504" s="97"/>
      <c r="KVX504" s="97"/>
      <c r="KVY504" s="97"/>
      <c r="KVZ504" s="97"/>
      <c r="KWA504" s="97"/>
      <c r="KWB504" s="97"/>
      <c r="KWC504" s="97"/>
      <c r="KWD504" s="97"/>
      <c r="KWE504" s="97"/>
      <c r="KWF504" s="97"/>
      <c r="KWG504" s="97"/>
      <c r="KWH504" s="97"/>
      <c r="KWI504" s="97"/>
      <c r="KWJ504" s="97"/>
      <c r="KWK504" s="97"/>
      <c r="KWL504" s="97"/>
      <c r="KWM504" s="97"/>
      <c r="KWN504" s="97"/>
      <c r="KWO504" s="97"/>
      <c r="KWP504" s="97"/>
      <c r="KWQ504" s="97"/>
      <c r="KWR504" s="97"/>
      <c r="KWS504" s="97"/>
      <c r="KWT504" s="97"/>
      <c r="KWU504" s="97"/>
      <c r="KWV504" s="97"/>
      <c r="KWW504" s="97"/>
      <c r="KWX504" s="97"/>
      <c r="KWY504" s="97"/>
      <c r="KWZ504" s="97"/>
      <c r="KXA504" s="97"/>
      <c r="KXB504" s="97"/>
      <c r="KXC504" s="97"/>
      <c r="KXD504" s="97"/>
      <c r="KXE504" s="97"/>
      <c r="KXF504" s="97"/>
      <c r="KXG504" s="97"/>
      <c r="KXH504" s="97"/>
      <c r="KXI504" s="97"/>
      <c r="KXJ504" s="97"/>
      <c r="KXK504" s="97"/>
      <c r="KXL504" s="97"/>
      <c r="KXM504" s="97"/>
      <c r="KXN504" s="97"/>
      <c r="KXO504" s="97"/>
      <c r="KXP504" s="97"/>
      <c r="KXQ504" s="97"/>
      <c r="KXR504" s="97"/>
      <c r="KXS504" s="97"/>
      <c r="KXT504" s="97"/>
      <c r="KXU504" s="97"/>
      <c r="KXV504" s="97"/>
      <c r="KXW504" s="97"/>
      <c r="KXX504" s="97"/>
      <c r="KXY504" s="97"/>
      <c r="KXZ504" s="97"/>
      <c r="KYA504" s="97"/>
      <c r="KYB504" s="97"/>
      <c r="KYC504" s="97"/>
      <c r="KYD504" s="97"/>
      <c r="KYE504" s="97"/>
      <c r="KYF504" s="97"/>
      <c r="KYG504" s="97"/>
      <c r="KYH504" s="97"/>
      <c r="KYI504" s="97"/>
      <c r="KYJ504" s="97"/>
      <c r="KYK504" s="97"/>
      <c r="KYL504" s="97"/>
      <c r="KYM504" s="97"/>
      <c r="KYN504" s="97"/>
      <c r="KYO504" s="97"/>
      <c r="KYP504" s="97"/>
      <c r="KYQ504" s="97"/>
      <c r="KYR504" s="97"/>
      <c r="KYS504" s="97"/>
      <c r="KYT504" s="97"/>
      <c r="KYU504" s="97"/>
      <c r="KYV504" s="97"/>
      <c r="KYW504" s="97"/>
      <c r="KYX504" s="97"/>
      <c r="KYY504" s="97"/>
      <c r="KYZ504" s="97"/>
      <c r="KZA504" s="97"/>
      <c r="KZB504" s="97"/>
      <c r="KZC504" s="97"/>
      <c r="KZD504" s="97"/>
      <c r="KZE504" s="97"/>
      <c r="KZF504" s="97"/>
      <c r="KZG504" s="97"/>
      <c r="KZH504" s="97"/>
      <c r="KZI504" s="97"/>
      <c r="KZJ504" s="97"/>
      <c r="KZK504" s="97"/>
      <c r="KZL504" s="97"/>
      <c r="KZM504" s="97"/>
      <c r="KZN504" s="97"/>
      <c r="KZO504" s="97"/>
      <c r="KZP504" s="97"/>
      <c r="KZQ504" s="97"/>
      <c r="KZR504" s="97"/>
      <c r="KZS504" s="97"/>
      <c r="KZT504" s="97"/>
      <c r="KZU504" s="97"/>
      <c r="KZV504" s="97"/>
      <c r="KZW504" s="97"/>
      <c r="KZX504" s="97"/>
      <c r="KZY504" s="97"/>
      <c r="KZZ504" s="97"/>
      <c r="LAA504" s="97"/>
      <c r="LAB504" s="97"/>
      <c r="LAC504" s="97"/>
      <c r="LAD504" s="97"/>
      <c r="LAE504" s="97"/>
      <c r="LAF504" s="97"/>
      <c r="LAG504" s="97"/>
      <c r="LAH504" s="97"/>
      <c r="LAI504" s="97"/>
      <c r="LAJ504" s="97"/>
      <c r="LAK504" s="97"/>
      <c r="LAL504" s="97"/>
      <c r="LAM504" s="97"/>
      <c r="LAN504" s="97"/>
      <c r="LAO504" s="97"/>
      <c r="LAP504" s="97"/>
      <c r="LAQ504" s="97"/>
      <c r="LAR504" s="97"/>
      <c r="LAS504" s="97"/>
      <c r="LAT504" s="97"/>
      <c r="LAU504" s="97"/>
      <c r="LAV504" s="97"/>
      <c r="LAW504" s="97"/>
      <c r="LAX504" s="97"/>
      <c r="LAY504" s="97"/>
      <c r="LAZ504" s="97"/>
      <c r="LBA504" s="97"/>
      <c r="LBB504" s="97"/>
      <c r="LBC504" s="97"/>
      <c r="LBD504" s="97"/>
      <c r="LBE504" s="97"/>
      <c r="LBF504" s="97"/>
      <c r="LBG504" s="97"/>
      <c r="LBH504" s="97"/>
      <c r="LBI504" s="97"/>
      <c r="LBJ504" s="97"/>
      <c r="LBK504" s="97"/>
      <c r="LBL504" s="97"/>
      <c r="LBM504" s="97"/>
      <c r="LBN504" s="97"/>
      <c r="LBO504" s="97"/>
      <c r="LBP504" s="97"/>
      <c r="LBQ504" s="97"/>
      <c r="LBR504" s="97"/>
      <c r="LBS504" s="97"/>
      <c r="LBT504" s="97"/>
      <c r="LBU504" s="97"/>
      <c r="LBV504" s="97"/>
      <c r="LBW504" s="97"/>
      <c r="LBX504" s="97"/>
      <c r="LBY504" s="97"/>
      <c r="LBZ504" s="97"/>
      <c r="LCA504" s="97"/>
      <c r="LCB504" s="97"/>
      <c r="LCC504" s="97"/>
      <c r="LCD504" s="97"/>
      <c r="LCE504" s="97"/>
      <c r="LCF504" s="97"/>
      <c r="LCG504" s="97"/>
      <c r="LCH504" s="97"/>
      <c r="LCI504" s="97"/>
      <c r="LCJ504" s="97"/>
      <c r="LCK504" s="97"/>
      <c r="LCL504" s="97"/>
      <c r="LCM504" s="97"/>
      <c r="LCN504" s="97"/>
      <c r="LCO504" s="97"/>
      <c r="LCP504" s="97"/>
      <c r="LCQ504" s="97"/>
      <c r="LCR504" s="97"/>
      <c r="LCS504" s="97"/>
      <c r="LCT504" s="97"/>
      <c r="LCU504" s="97"/>
      <c r="LCV504" s="97"/>
      <c r="LCW504" s="97"/>
      <c r="LCX504" s="97"/>
      <c r="LCY504" s="97"/>
      <c r="LCZ504" s="97"/>
      <c r="LDA504" s="97"/>
      <c r="LDB504" s="97"/>
      <c r="LDC504" s="97"/>
      <c r="LDD504" s="97"/>
      <c r="LDE504" s="97"/>
      <c r="LDF504" s="97"/>
      <c r="LDG504" s="97"/>
      <c r="LDH504" s="97"/>
      <c r="LDI504" s="97"/>
      <c r="LDJ504" s="97"/>
      <c r="LDK504" s="97"/>
      <c r="LDL504" s="97"/>
      <c r="LDM504" s="97"/>
      <c r="LDN504" s="97"/>
      <c r="LDO504" s="97"/>
      <c r="LDP504" s="97"/>
      <c r="LDQ504" s="97"/>
      <c r="LDR504" s="97"/>
      <c r="LDS504" s="97"/>
      <c r="LDT504" s="97"/>
      <c r="LDU504" s="97"/>
      <c r="LDV504" s="97"/>
      <c r="LDW504" s="97"/>
      <c r="LDX504" s="97"/>
      <c r="LDY504" s="97"/>
      <c r="LDZ504" s="97"/>
      <c r="LEA504" s="97"/>
      <c r="LEB504" s="97"/>
      <c r="LEC504" s="97"/>
      <c r="LED504" s="97"/>
      <c r="LEE504" s="97"/>
      <c r="LEF504" s="97"/>
      <c r="LEG504" s="97"/>
      <c r="LEH504" s="97"/>
      <c r="LEI504" s="97"/>
      <c r="LEJ504" s="97"/>
      <c r="LEK504" s="97"/>
      <c r="LEL504" s="97"/>
      <c r="LEM504" s="97"/>
      <c r="LEN504" s="97"/>
      <c r="LEO504" s="97"/>
      <c r="LEP504" s="97"/>
      <c r="LEQ504" s="97"/>
      <c r="LER504" s="97"/>
      <c r="LES504" s="97"/>
      <c r="LET504" s="97"/>
      <c r="LEU504" s="97"/>
      <c r="LEV504" s="97"/>
      <c r="LEW504" s="97"/>
      <c r="LEX504" s="97"/>
      <c r="LEY504" s="97"/>
      <c r="LEZ504" s="97"/>
      <c r="LFA504" s="97"/>
      <c r="LFB504" s="97"/>
      <c r="LFC504" s="97"/>
      <c r="LFD504" s="97"/>
      <c r="LFE504" s="97"/>
      <c r="LFF504" s="97"/>
      <c r="LFG504" s="97"/>
      <c r="LFH504" s="97"/>
      <c r="LFI504" s="97"/>
      <c r="LFJ504" s="97"/>
      <c r="LFK504" s="97"/>
      <c r="LFL504" s="97"/>
      <c r="LFM504" s="97"/>
      <c r="LFN504" s="97"/>
      <c r="LFO504" s="97"/>
      <c r="LFP504" s="97"/>
      <c r="LFQ504" s="97"/>
      <c r="LFR504" s="97"/>
      <c r="LFS504" s="97"/>
      <c r="LFT504" s="97"/>
      <c r="LFU504" s="97"/>
      <c r="LFV504" s="97"/>
      <c r="LFW504" s="97"/>
      <c r="LFX504" s="97"/>
      <c r="LFY504" s="97"/>
      <c r="LFZ504" s="97"/>
      <c r="LGA504" s="97"/>
      <c r="LGB504" s="97"/>
      <c r="LGC504" s="97"/>
      <c r="LGD504" s="97"/>
      <c r="LGE504" s="97"/>
      <c r="LGF504" s="97"/>
      <c r="LGG504" s="97"/>
      <c r="LGH504" s="97"/>
      <c r="LGI504" s="97"/>
      <c r="LGJ504" s="97"/>
      <c r="LGK504" s="97"/>
      <c r="LGL504" s="97"/>
      <c r="LGM504" s="97"/>
      <c r="LGN504" s="97"/>
      <c r="LGO504" s="97"/>
      <c r="LGP504" s="97"/>
      <c r="LGQ504" s="97"/>
      <c r="LGR504" s="97"/>
      <c r="LGS504" s="97"/>
      <c r="LGT504" s="97"/>
      <c r="LGU504" s="97"/>
      <c r="LGV504" s="97"/>
      <c r="LGW504" s="97"/>
      <c r="LGX504" s="97"/>
      <c r="LGY504" s="97"/>
      <c r="LGZ504" s="97"/>
      <c r="LHA504" s="97"/>
      <c r="LHB504" s="97"/>
      <c r="LHC504" s="97"/>
      <c r="LHD504" s="97"/>
      <c r="LHE504" s="97"/>
      <c r="LHF504" s="97"/>
      <c r="LHG504" s="97"/>
      <c r="LHH504" s="97"/>
      <c r="LHI504" s="97"/>
      <c r="LHJ504" s="97"/>
      <c r="LHK504" s="97"/>
      <c r="LHL504" s="97"/>
      <c r="LHM504" s="97"/>
      <c r="LHN504" s="97"/>
      <c r="LHO504" s="97"/>
      <c r="LHP504" s="97"/>
      <c r="LHQ504" s="97"/>
      <c r="LHR504" s="97"/>
      <c r="LHS504" s="97"/>
      <c r="LHT504" s="97"/>
      <c r="LHU504" s="97"/>
      <c r="LHV504" s="97"/>
      <c r="LHW504" s="97"/>
      <c r="LHX504" s="97"/>
      <c r="LHY504" s="97"/>
      <c r="LHZ504" s="97"/>
      <c r="LIA504" s="97"/>
      <c r="LIB504" s="97"/>
      <c r="LIC504" s="97"/>
      <c r="LID504" s="97"/>
      <c r="LIE504" s="97"/>
      <c r="LIF504" s="97"/>
      <c r="LIG504" s="97"/>
      <c r="LIH504" s="97"/>
      <c r="LII504" s="97"/>
      <c r="LIJ504" s="97"/>
      <c r="LIK504" s="97"/>
      <c r="LIL504" s="97"/>
      <c r="LIM504" s="97"/>
      <c r="LIN504" s="97"/>
      <c r="LIO504" s="97"/>
      <c r="LIP504" s="97"/>
      <c r="LIQ504" s="97"/>
      <c r="LIR504" s="97"/>
      <c r="LIS504" s="97"/>
      <c r="LIT504" s="97"/>
      <c r="LIU504" s="97"/>
      <c r="LIV504" s="97"/>
      <c r="LIW504" s="97"/>
      <c r="LIX504" s="97"/>
      <c r="LIY504" s="97"/>
      <c r="LIZ504" s="97"/>
      <c r="LJA504" s="97"/>
      <c r="LJB504" s="97"/>
      <c r="LJC504" s="97"/>
      <c r="LJD504" s="97"/>
      <c r="LJE504" s="97"/>
      <c r="LJF504" s="97"/>
      <c r="LJG504" s="97"/>
      <c r="LJH504" s="97"/>
      <c r="LJI504" s="97"/>
      <c r="LJJ504" s="97"/>
      <c r="LJK504" s="97"/>
      <c r="LJL504" s="97"/>
      <c r="LJM504" s="97"/>
      <c r="LJN504" s="97"/>
      <c r="LJO504" s="97"/>
      <c r="LJP504" s="97"/>
      <c r="LJQ504" s="97"/>
      <c r="LJR504" s="97"/>
      <c r="LJS504" s="97"/>
      <c r="LJT504" s="97"/>
      <c r="LJU504" s="97"/>
      <c r="LJV504" s="97"/>
      <c r="LJW504" s="97"/>
      <c r="LJX504" s="97"/>
      <c r="LJY504" s="97"/>
      <c r="LJZ504" s="97"/>
      <c r="LKA504" s="97"/>
      <c r="LKB504" s="97"/>
      <c r="LKC504" s="97"/>
      <c r="LKD504" s="97"/>
      <c r="LKE504" s="97"/>
      <c r="LKF504" s="97"/>
      <c r="LKG504" s="97"/>
      <c r="LKH504" s="97"/>
      <c r="LKI504" s="97"/>
      <c r="LKJ504" s="97"/>
      <c r="LKK504" s="97"/>
      <c r="LKL504" s="97"/>
      <c r="LKM504" s="97"/>
      <c r="LKN504" s="97"/>
      <c r="LKO504" s="97"/>
      <c r="LKP504" s="97"/>
      <c r="LKQ504" s="97"/>
      <c r="LKR504" s="97"/>
      <c r="LKS504" s="97"/>
      <c r="LKT504" s="97"/>
      <c r="LKU504" s="97"/>
      <c r="LKV504" s="97"/>
      <c r="LKW504" s="97"/>
      <c r="LKX504" s="97"/>
      <c r="LKY504" s="97"/>
      <c r="LKZ504" s="97"/>
      <c r="LLA504" s="97"/>
      <c r="LLB504" s="97"/>
      <c r="LLC504" s="97"/>
      <c r="LLD504" s="97"/>
      <c r="LLE504" s="97"/>
      <c r="LLF504" s="97"/>
      <c r="LLG504" s="97"/>
      <c r="LLH504" s="97"/>
      <c r="LLI504" s="97"/>
      <c r="LLJ504" s="97"/>
      <c r="LLK504" s="97"/>
      <c r="LLL504" s="97"/>
      <c r="LLM504" s="97"/>
      <c r="LLN504" s="97"/>
      <c r="LLO504" s="97"/>
      <c r="LLP504" s="97"/>
      <c r="LLQ504" s="97"/>
      <c r="LLR504" s="97"/>
      <c r="LLS504" s="97"/>
      <c r="LLT504" s="97"/>
      <c r="LLU504" s="97"/>
      <c r="LLV504" s="97"/>
      <c r="LLW504" s="97"/>
      <c r="LLX504" s="97"/>
      <c r="LLY504" s="97"/>
      <c r="LLZ504" s="97"/>
      <c r="LMA504" s="97"/>
      <c r="LMB504" s="97"/>
      <c r="LMC504" s="97"/>
      <c r="LMD504" s="97"/>
      <c r="LME504" s="97"/>
      <c r="LMF504" s="97"/>
      <c r="LMG504" s="97"/>
      <c r="LMH504" s="97"/>
      <c r="LMI504" s="97"/>
      <c r="LMJ504" s="97"/>
      <c r="LMK504" s="97"/>
      <c r="LML504" s="97"/>
      <c r="LMM504" s="97"/>
      <c r="LMN504" s="97"/>
      <c r="LMO504" s="97"/>
      <c r="LMP504" s="97"/>
      <c r="LMQ504" s="97"/>
      <c r="LMR504" s="97"/>
      <c r="LMS504" s="97"/>
      <c r="LMT504" s="97"/>
      <c r="LMU504" s="97"/>
      <c r="LMV504" s="97"/>
      <c r="LMW504" s="97"/>
      <c r="LMX504" s="97"/>
      <c r="LMY504" s="97"/>
      <c r="LMZ504" s="97"/>
      <c r="LNA504" s="97"/>
      <c r="LNB504" s="97"/>
      <c r="LNC504" s="97"/>
      <c r="LND504" s="97"/>
      <c r="LNE504" s="97"/>
      <c r="LNF504" s="97"/>
      <c r="LNG504" s="97"/>
      <c r="LNH504" s="97"/>
      <c r="LNI504" s="97"/>
      <c r="LNJ504" s="97"/>
      <c r="LNK504" s="97"/>
      <c r="LNL504" s="97"/>
      <c r="LNM504" s="97"/>
      <c r="LNN504" s="97"/>
      <c r="LNO504" s="97"/>
      <c r="LNP504" s="97"/>
      <c r="LNQ504" s="97"/>
      <c r="LNR504" s="97"/>
      <c r="LNS504" s="97"/>
      <c r="LNT504" s="97"/>
      <c r="LNU504" s="97"/>
      <c r="LNV504" s="97"/>
      <c r="LNW504" s="97"/>
      <c r="LNX504" s="97"/>
      <c r="LNY504" s="97"/>
      <c r="LNZ504" s="97"/>
      <c r="LOA504" s="97"/>
      <c r="LOB504" s="97"/>
      <c r="LOC504" s="97"/>
      <c r="LOD504" s="97"/>
      <c r="LOE504" s="97"/>
      <c r="LOF504" s="97"/>
      <c r="LOG504" s="97"/>
      <c r="LOH504" s="97"/>
      <c r="LOI504" s="97"/>
      <c r="LOJ504" s="97"/>
      <c r="LOK504" s="97"/>
      <c r="LOL504" s="97"/>
      <c r="LOM504" s="97"/>
      <c r="LON504" s="97"/>
      <c r="LOO504" s="97"/>
      <c r="LOP504" s="97"/>
      <c r="LOQ504" s="97"/>
      <c r="LOR504" s="97"/>
      <c r="LOS504" s="97"/>
      <c r="LOT504" s="97"/>
      <c r="LOU504" s="97"/>
      <c r="LOV504" s="97"/>
      <c r="LOW504" s="97"/>
      <c r="LOX504" s="97"/>
      <c r="LOY504" s="97"/>
      <c r="LOZ504" s="97"/>
      <c r="LPA504" s="97"/>
      <c r="LPB504" s="97"/>
      <c r="LPC504" s="97"/>
      <c r="LPD504" s="97"/>
      <c r="LPE504" s="97"/>
      <c r="LPF504" s="97"/>
      <c r="LPG504" s="97"/>
      <c r="LPH504" s="97"/>
      <c r="LPI504" s="97"/>
      <c r="LPJ504" s="97"/>
      <c r="LPK504" s="97"/>
      <c r="LPL504" s="97"/>
      <c r="LPM504" s="97"/>
      <c r="LPN504" s="97"/>
      <c r="LPO504" s="97"/>
      <c r="LPP504" s="97"/>
      <c r="LPQ504" s="97"/>
      <c r="LPR504" s="97"/>
      <c r="LPS504" s="97"/>
      <c r="LPT504" s="97"/>
      <c r="LPU504" s="97"/>
      <c r="LPV504" s="97"/>
      <c r="LPW504" s="97"/>
      <c r="LPX504" s="97"/>
      <c r="LPY504" s="97"/>
      <c r="LPZ504" s="97"/>
      <c r="LQA504" s="97"/>
      <c r="LQB504" s="97"/>
      <c r="LQC504" s="97"/>
      <c r="LQD504" s="97"/>
      <c r="LQE504" s="97"/>
      <c r="LQF504" s="97"/>
      <c r="LQG504" s="97"/>
      <c r="LQH504" s="97"/>
      <c r="LQI504" s="97"/>
      <c r="LQJ504" s="97"/>
      <c r="LQK504" s="97"/>
      <c r="LQL504" s="97"/>
      <c r="LQM504" s="97"/>
      <c r="LQN504" s="97"/>
      <c r="LQO504" s="97"/>
      <c r="LQP504" s="97"/>
      <c r="LQQ504" s="97"/>
      <c r="LQR504" s="97"/>
      <c r="LQS504" s="97"/>
      <c r="LQT504" s="97"/>
      <c r="LQU504" s="97"/>
      <c r="LQV504" s="97"/>
      <c r="LQW504" s="97"/>
      <c r="LQX504" s="97"/>
      <c r="LQY504" s="97"/>
      <c r="LQZ504" s="97"/>
      <c r="LRA504" s="97"/>
      <c r="LRB504" s="97"/>
      <c r="LRC504" s="97"/>
      <c r="LRD504" s="97"/>
      <c r="LRE504" s="97"/>
      <c r="LRF504" s="97"/>
      <c r="LRG504" s="97"/>
      <c r="LRH504" s="97"/>
      <c r="LRI504" s="97"/>
      <c r="LRJ504" s="97"/>
      <c r="LRK504" s="97"/>
      <c r="LRL504" s="97"/>
      <c r="LRM504" s="97"/>
      <c r="LRN504" s="97"/>
      <c r="LRO504" s="97"/>
      <c r="LRP504" s="97"/>
      <c r="LRQ504" s="97"/>
      <c r="LRR504" s="97"/>
      <c r="LRS504" s="97"/>
      <c r="LRT504" s="97"/>
      <c r="LRU504" s="97"/>
      <c r="LRV504" s="97"/>
      <c r="LRW504" s="97"/>
      <c r="LRX504" s="97"/>
      <c r="LRY504" s="97"/>
      <c r="LRZ504" s="97"/>
      <c r="LSA504" s="97"/>
      <c r="LSB504" s="97"/>
      <c r="LSC504" s="97"/>
      <c r="LSD504" s="97"/>
      <c r="LSE504" s="97"/>
      <c r="LSF504" s="97"/>
      <c r="LSG504" s="97"/>
      <c r="LSH504" s="97"/>
      <c r="LSI504" s="97"/>
      <c r="LSJ504" s="97"/>
      <c r="LSK504" s="97"/>
      <c r="LSL504" s="97"/>
      <c r="LSM504" s="97"/>
      <c r="LSN504" s="97"/>
      <c r="LSO504" s="97"/>
      <c r="LSP504" s="97"/>
      <c r="LSQ504" s="97"/>
      <c r="LSR504" s="97"/>
      <c r="LSS504" s="97"/>
      <c r="LST504" s="97"/>
      <c r="LSU504" s="97"/>
      <c r="LSV504" s="97"/>
      <c r="LSW504" s="97"/>
      <c r="LSX504" s="97"/>
      <c r="LSY504" s="97"/>
      <c r="LSZ504" s="97"/>
      <c r="LTA504" s="97"/>
      <c r="LTB504" s="97"/>
      <c r="LTC504" s="97"/>
      <c r="LTD504" s="97"/>
      <c r="LTE504" s="97"/>
      <c r="LTF504" s="97"/>
      <c r="LTG504" s="97"/>
      <c r="LTH504" s="97"/>
      <c r="LTI504" s="97"/>
      <c r="LTJ504" s="97"/>
      <c r="LTK504" s="97"/>
      <c r="LTL504" s="97"/>
      <c r="LTM504" s="97"/>
      <c r="LTN504" s="97"/>
      <c r="LTO504" s="97"/>
      <c r="LTP504" s="97"/>
      <c r="LTQ504" s="97"/>
      <c r="LTR504" s="97"/>
      <c r="LTS504" s="97"/>
      <c r="LTT504" s="97"/>
      <c r="LTU504" s="97"/>
      <c r="LTV504" s="97"/>
      <c r="LTW504" s="97"/>
      <c r="LTX504" s="97"/>
      <c r="LTY504" s="97"/>
      <c r="LTZ504" s="97"/>
      <c r="LUA504" s="97"/>
      <c r="LUB504" s="97"/>
      <c r="LUC504" s="97"/>
      <c r="LUD504" s="97"/>
      <c r="LUE504" s="97"/>
      <c r="LUF504" s="97"/>
      <c r="LUG504" s="97"/>
      <c r="LUH504" s="97"/>
      <c r="LUI504" s="97"/>
      <c r="LUJ504" s="97"/>
      <c r="LUK504" s="97"/>
      <c r="LUL504" s="97"/>
      <c r="LUM504" s="97"/>
      <c r="LUN504" s="97"/>
      <c r="LUO504" s="97"/>
      <c r="LUP504" s="97"/>
      <c r="LUQ504" s="97"/>
      <c r="LUR504" s="97"/>
      <c r="LUS504" s="97"/>
      <c r="LUT504" s="97"/>
      <c r="LUU504" s="97"/>
      <c r="LUV504" s="97"/>
      <c r="LUW504" s="97"/>
      <c r="LUX504" s="97"/>
      <c r="LUY504" s="97"/>
      <c r="LUZ504" s="97"/>
      <c r="LVA504" s="97"/>
      <c r="LVB504" s="97"/>
      <c r="LVC504" s="97"/>
      <c r="LVD504" s="97"/>
      <c r="LVE504" s="97"/>
      <c r="LVF504" s="97"/>
      <c r="LVG504" s="97"/>
      <c r="LVH504" s="97"/>
      <c r="LVI504" s="97"/>
      <c r="LVJ504" s="97"/>
      <c r="LVK504" s="97"/>
      <c r="LVL504" s="97"/>
      <c r="LVM504" s="97"/>
      <c r="LVN504" s="97"/>
      <c r="LVO504" s="97"/>
      <c r="LVP504" s="97"/>
      <c r="LVQ504" s="97"/>
      <c r="LVR504" s="97"/>
      <c r="LVS504" s="97"/>
      <c r="LVT504" s="97"/>
      <c r="LVU504" s="97"/>
      <c r="LVV504" s="97"/>
      <c r="LVW504" s="97"/>
      <c r="LVX504" s="97"/>
      <c r="LVY504" s="97"/>
      <c r="LVZ504" s="97"/>
      <c r="LWA504" s="97"/>
      <c r="LWB504" s="97"/>
      <c r="LWC504" s="97"/>
      <c r="LWD504" s="97"/>
      <c r="LWE504" s="97"/>
      <c r="LWF504" s="97"/>
      <c r="LWG504" s="97"/>
      <c r="LWH504" s="97"/>
      <c r="LWI504" s="97"/>
      <c r="LWJ504" s="97"/>
      <c r="LWK504" s="97"/>
      <c r="LWL504" s="97"/>
      <c r="LWM504" s="97"/>
      <c r="LWN504" s="97"/>
      <c r="LWO504" s="97"/>
      <c r="LWP504" s="97"/>
      <c r="LWQ504" s="97"/>
      <c r="LWR504" s="97"/>
      <c r="LWS504" s="97"/>
      <c r="LWT504" s="97"/>
      <c r="LWU504" s="97"/>
      <c r="LWV504" s="97"/>
      <c r="LWW504" s="97"/>
      <c r="LWX504" s="97"/>
      <c r="LWY504" s="97"/>
      <c r="LWZ504" s="97"/>
      <c r="LXA504" s="97"/>
      <c r="LXB504" s="97"/>
      <c r="LXC504" s="97"/>
      <c r="LXD504" s="97"/>
      <c r="LXE504" s="97"/>
      <c r="LXF504" s="97"/>
      <c r="LXG504" s="97"/>
      <c r="LXH504" s="97"/>
      <c r="LXI504" s="97"/>
      <c r="LXJ504" s="97"/>
      <c r="LXK504" s="97"/>
      <c r="LXL504" s="97"/>
      <c r="LXM504" s="97"/>
      <c r="LXN504" s="97"/>
      <c r="LXO504" s="97"/>
      <c r="LXP504" s="97"/>
      <c r="LXQ504" s="97"/>
      <c r="LXR504" s="97"/>
      <c r="LXS504" s="97"/>
      <c r="LXT504" s="97"/>
      <c r="LXU504" s="97"/>
      <c r="LXV504" s="97"/>
      <c r="LXW504" s="97"/>
      <c r="LXX504" s="97"/>
      <c r="LXY504" s="97"/>
      <c r="LXZ504" s="97"/>
      <c r="LYA504" s="97"/>
      <c r="LYB504" s="97"/>
      <c r="LYC504" s="97"/>
      <c r="LYD504" s="97"/>
      <c r="LYE504" s="97"/>
      <c r="LYF504" s="97"/>
      <c r="LYG504" s="97"/>
      <c r="LYH504" s="97"/>
      <c r="LYI504" s="97"/>
      <c r="LYJ504" s="97"/>
      <c r="LYK504" s="97"/>
      <c r="LYL504" s="97"/>
      <c r="LYM504" s="97"/>
      <c r="LYN504" s="97"/>
      <c r="LYO504" s="97"/>
      <c r="LYP504" s="97"/>
      <c r="LYQ504" s="97"/>
      <c r="LYR504" s="97"/>
      <c r="LYS504" s="97"/>
      <c r="LYT504" s="97"/>
      <c r="LYU504" s="97"/>
      <c r="LYV504" s="97"/>
      <c r="LYW504" s="97"/>
      <c r="LYX504" s="97"/>
      <c r="LYY504" s="97"/>
      <c r="LYZ504" s="97"/>
      <c r="LZA504" s="97"/>
      <c r="LZB504" s="97"/>
      <c r="LZC504" s="97"/>
      <c r="LZD504" s="97"/>
      <c r="LZE504" s="97"/>
      <c r="LZF504" s="97"/>
      <c r="LZG504" s="97"/>
      <c r="LZH504" s="97"/>
      <c r="LZI504" s="97"/>
      <c r="LZJ504" s="97"/>
      <c r="LZK504" s="97"/>
      <c r="LZL504" s="97"/>
      <c r="LZM504" s="97"/>
      <c r="LZN504" s="97"/>
      <c r="LZO504" s="97"/>
      <c r="LZP504" s="97"/>
      <c r="LZQ504" s="97"/>
      <c r="LZR504" s="97"/>
      <c r="LZS504" s="97"/>
      <c r="LZT504" s="97"/>
      <c r="LZU504" s="97"/>
      <c r="LZV504" s="97"/>
      <c r="LZW504" s="97"/>
      <c r="LZX504" s="97"/>
      <c r="LZY504" s="97"/>
      <c r="LZZ504" s="97"/>
      <c r="MAA504" s="97"/>
      <c r="MAB504" s="97"/>
      <c r="MAC504" s="97"/>
      <c r="MAD504" s="97"/>
      <c r="MAE504" s="97"/>
      <c r="MAF504" s="97"/>
      <c r="MAG504" s="97"/>
      <c r="MAH504" s="97"/>
      <c r="MAI504" s="97"/>
      <c r="MAJ504" s="97"/>
      <c r="MAK504" s="97"/>
      <c r="MAL504" s="97"/>
      <c r="MAM504" s="97"/>
      <c r="MAN504" s="97"/>
      <c r="MAO504" s="97"/>
      <c r="MAP504" s="97"/>
      <c r="MAQ504" s="97"/>
      <c r="MAR504" s="97"/>
      <c r="MAS504" s="97"/>
      <c r="MAT504" s="97"/>
      <c r="MAU504" s="97"/>
      <c r="MAV504" s="97"/>
      <c r="MAW504" s="97"/>
      <c r="MAX504" s="97"/>
      <c r="MAY504" s="97"/>
      <c r="MAZ504" s="97"/>
      <c r="MBA504" s="97"/>
      <c r="MBB504" s="97"/>
      <c r="MBC504" s="97"/>
      <c r="MBD504" s="97"/>
      <c r="MBE504" s="97"/>
      <c r="MBF504" s="97"/>
      <c r="MBG504" s="97"/>
      <c r="MBH504" s="97"/>
      <c r="MBI504" s="97"/>
      <c r="MBJ504" s="97"/>
      <c r="MBK504" s="97"/>
      <c r="MBL504" s="97"/>
      <c r="MBM504" s="97"/>
      <c r="MBN504" s="97"/>
      <c r="MBO504" s="97"/>
      <c r="MBP504" s="97"/>
      <c r="MBQ504" s="97"/>
      <c r="MBR504" s="97"/>
      <c r="MBS504" s="97"/>
      <c r="MBT504" s="97"/>
      <c r="MBU504" s="97"/>
      <c r="MBV504" s="97"/>
      <c r="MBW504" s="97"/>
      <c r="MBX504" s="97"/>
      <c r="MBY504" s="97"/>
      <c r="MBZ504" s="97"/>
      <c r="MCA504" s="97"/>
      <c r="MCB504" s="97"/>
      <c r="MCC504" s="97"/>
      <c r="MCD504" s="97"/>
      <c r="MCE504" s="97"/>
      <c r="MCF504" s="97"/>
      <c r="MCG504" s="97"/>
      <c r="MCH504" s="97"/>
      <c r="MCI504" s="97"/>
      <c r="MCJ504" s="97"/>
      <c r="MCK504" s="97"/>
      <c r="MCL504" s="97"/>
      <c r="MCM504" s="97"/>
      <c r="MCN504" s="97"/>
      <c r="MCO504" s="97"/>
      <c r="MCP504" s="97"/>
      <c r="MCQ504" s="97"/>
      <c r="MCR504" s="97"/>
      <c r="MCS504" s="97"/>
      <c r="MCT504" s="97"/>
      <c r="MCU504" s="97"/>
      <c r="MCV504" s="97"/>
      <c r="MCW504" s="97"/>
      <c r="MCX504" s="97"/>
      <c r="MCY504" s="97"/>
      <c r="MCZ504" s="97"/>
      <c r="MDA504" s="97"/>
      <c r="MDB504" s="97"/>
      <c r="MDC504" s="97"/>
      <c r="MDD504" s="97"/>
      <c r="MDE504" s="97"/>
      <c r="MDF504" s="97"/>
      <c r="MDG504" s="97"/>
      <c r="MDH504" s="97"/>
      <c r="MDI504" s="97"/>
      <c r="MDJ504" s="97"/>
      <c r="MDK504" s="97"/>
      <c r="MDL504" s="97"/>
      <c r="MDM504" s="97"/>
      <c r="MDN504" s="97"/>
      <c r="MDO504" s="97"/>
      <c r="MDP504" s="97"/>
      <c r="MDQ504" s="97"/>
      <c r="MDR504" s="97"/>
      <c r="MDS504" s="97"/>
      <c r="MDT504" s="97"/>
      <c r="MDU504" s="97"/>
      <c r="MDV504" s="97"/>
      <c r="MDW504" s="97"/>
      <c r="MDX504" s="97"/>
      <c r="MDY504" s="97"/>
      <c r="MDZ504" s="97"/>
      <c r="MEA504" s="97"/>
      <c r="MEB504" s="97"/>
      <c r="MEC504" s="97"/>
      <c r="MED504" s="97"/>
      <c r="MEE504" s="97"/>
      <c r="MEF504" s="97"/>
      <c r="MEG504" s="97"/>
      <c r="MEH504" s="97"/>
      <c r="MEI504" s="97"/>
      <c r="MEJ504" s="97"/>
      <c r="MEK504" s="97"/>
      <c r="MEL504" s="97"/>
      <c r="MEM504" s="97"/>
      <c r="MEN504" s="97"/>
      <c r="MEO504" s="97"/>
      <c r="MEP504" s="97"/>
      <c r="MEQ504" s="97"/>
      <c r="MER504" s="97"/>
      <c r="MES504" s="97"/>
      <c r="MET504" s="97"/>
      <c r="MEU504" s="97"/>
      <c r="MEV504" s="97"/>
      <c r="MEW504" s="97"/>
      <c r="MEX504" s="97"/>
      <c r="MEY504" s="97"/>
      <c r="MEZ504" s="97"/>
      <c r="MFA504" s="97"/>
      <c r="MFB504" s="97"/>
      <c r="MFC504" s="97"/>
      <c r="MFD504" s="97"/>
      <c r="MFE504" s="97"/>
      <c r="MFF504" s="97"/>
      <c r="MFG504" s="97"/>
      <c r="MFH504" s="97"/>
      <c r="MFI504" s="97"/>
      <c r="MFJ504" s="97"/>
      <c r="MFK504" s="97"/>
      <c r="MFL504" s="97"/>
      <c r="MFM504" s="97"/>
      <c r="MFN504" s="97"/>
      <c r="MFO504" s="97"/>
      <c r="MFP504" s="97"/>
      <c r="MFQ504" s="97"/>
      <c r="MFR504" s="97"/>
      <c r="MFS504" s="97"/>
      <c r="MFT504" s="97"/>
      <c r="MFU504" s="97"/>
      <c r="MFV504" s="97"/>
      <c r="MFW504" s="97"/>
      <c r="MFX504" s="97"/>
      <c r="MFY504" s="97"/>
      <c r="MFZ504" s="97"/>
      <c r="MGA504" s="97"/>
      <c r="MGB504" s="97"/>
      <c r="MGC504" s="97"/>
      <c r="MGD504" s="97"/>
      <c r="MGE504" s="97"/>
      <c r="MGF504" s="97"/>
      <c r="MGG504" s="97"/>
      <c r="MGH504" s="97"/>
      <c r="MGI504" s="97"/>
      <c r="MGJ504" s="97"/>
      <c r="MGK504" s="97"/>
      <c r="MGL504" s="97"/>
      <c r="MGM504" s="97"/>
      <c r="MGN504" s="97"/>
      <c r="MGO504" s="97"/>
      <c r="MGP504" s="97"/>
      <c r="MGQ504" s="97"/>
      <c r="MGR504" s="97"/>
      <c r="MGS504" s="97"/>
      <c r="MGT504" s="97"/>
      <c r="MGU504" s="97"/>
      <c r="MGV504" s="97"/>
      <c r="MGW504" s="97"/>
      <c r="MGX504" s="97"/>
      <c r="MGY504" s="97"/>
      <c r="MGZ504" s="97"/>
      <c r="MHA504" s="97"/>
      <c r="MHB504" s="97"/>
      <c r="MHC504" s="97"/>
      <c r="MHD504" s="97"/>
      <c r="MHE504" s="97"/>
      <c r="MHF504" s="97"/>
      <c r="MHG504" s="97"/>
      <c r="MHH504" s="97"/>
      <c r="MHI504" s="97"/>
      <c r="MHJ504" s="97"/>
      <c r="MHK504" s="97"/>
      <c r="MHL504" s="97"/>
      <c r="MHM504" s="97"/>
      <c r="MHN504" s="97"/>
      <c r="MHO504" s="97"/>
      <c r="MHP504" s="97"/>
      <c r="MHQ504" s="97"/>
      <c r="MHR504" s="97"/>
      <c r="MHS504" s="97"/>
      <c r="MHT504" s="97"/>
      <c r="MHU504" s="97"/>
      <c r="MHV504" s="97"/>
      <c r="MHW504" s="97"/>
      <c r="MHX504" s="97"/>
      <c r="MHY504" s="97"/>
      <c r="MHZ504" s="97"/>
      <c r="MIA504" s="97"/>
      <c r="MIB504" s="97"/>
      <c r="MIC504" s="97"/>
      <c r="MID504" s="97"/>
      <c r="MIE504" s="97"/>
      <c r="MIF504" s="97"/>
      <c r="MIG504" s="97"/>
      <c r="MIH504" s="97"/>
      <c r="MII504" s="97"/>
      <c r="MIJ504" s="97"/>
      <c r="MIK504" s="97"/>
      <c r="MIL504" s="97"/>
      <c r="MIM504" s="97"/>
      <c r="MIN504" s="97"/>
      <c r="MIO504" s="97"/>
      <c r="MIP504" s="97"/>
      <c r="MIQ504" s="97"/>
      <c r="MIR504" s="97"/>
      <c r="MIS504" s="97"/>
      <c r="MIT504" s="97"/>
      <c r="MIU504" s="97"/>
      <c r="MIV504" s="97"/>
      <c r="MIW504" s="97"/>
      <c r="MIX504" s="97"/>
      <c r="MIY504" s="97"/>
      <c r="MIZ504" s="97"/>
      <c r="MJA504" s="97"/>
      <c r="MJB504" s="97"/>
      <c r="MJC504" s="97"/>
      <c r="MJD504" s="97"/>
      <c r="MJE504" s="97"/>
      <c r="MJF504" s="97"/>
      <c r="MJG504" s="97"/>
      <c r="MJH504" s="97"/>
      <c r="MJI504" s="97"/>
      <c r="MJJ504" s="97"/>
      <c r="MJK504" s="97"/>
      <c r="MJL504" s="97"/>
      <c r="MJM504" s="97"/>
      <c r="MJN504" s="97"/>
      <c r="MJO504" s="97"/>
      <c r="MJP504" s="97"/>
      <c r="MJQ504" s="97"/>
      <c r="MJR504" s="97"/>
      <c r="MJS504" s="97"/>
      <c r="MJT504" s="97"/>
      <c r="MJU504" s="97"/>
      <c r="MJV504" s="97"/>
      <c r="MJW504" s="97"/>
      <c r="MJX504" s="97"/>
      <c r="MJY504" s="97"/>
      <c r="MJZ504" s="97"/>
      <c r="MKA504" s="97"/>
      <c r="MKB504" s="97"/>
      <c r="MKC504" s="97"/>
      <c r="MKD504" s="97"/>
      <c r="MKE504" s="97"/>
      <c r="MKF504" s="97"/>
      <c r="MKG504" s="97"/>
      <c r="MKH504" s="97"/>
      <c r="MKI504" s="97"/>
      <c r="MKJ504" s="97"/>
      <c r="MKK504" s="97"/>
      <c r="MKL504" s="97"/>
      <c r="MKM504" s="97"/>
      <c r="MKN504" s="97"/>
      <c r="MKO504" s="97"/>
      <c r="MKP504" s="97"/>
      <c r="MKQ504" s="97"/>
      <c r="MKR504" s="97"/>
      <c r="MKS504" s="97"/>
      <c r="MKT504" s="97"/>
      <c r="MKU504" s="97"/>
      <c r="MKV504" s="97"/>
      <c r="MKW504" s="97"/>
      <c r="MKX504" s="97"/>
      <c r="MKY504" s="97"/>
      <c r="MKZ504" s="97"/>
      <c r="MLA504" s="97"/>
      <c r="MLB504" s="97"/>
      <c r="MLC504" s="97"/>
      <c r="MLD504" s="97"/>
      <c r="MLE504" s="97"/>
      <c r="MLF504" s="97"/>
      <c r="MLG504" s="97"/>
      <c r="MLH504" s="97"/>
      <c r="MLI504" s="97"/>
      <c r="MLJ504" s="97"/>
      <c r="MLK504" s="97"/>
      <c r="MLL504" s="97"/>
      <c r="MLM504" s="97"/>
      <c r="MLN504" s="97"/>
      <c r="MLO504" s="97"/>
      <c r="MLP504" s="97"/>
      <c r="MLQ504" s="97"/>
      <c r="MLR504" s="97"/>
      <c r="MLS504" s="97"/>
      <c r="MLT504" s="97"/>
      <c r="MLU504" s="97"/>
      <c r="MLV504" s="97"/>
      <c r="MLW504" s="97"/>
      <c r="MLX504" s="97"/>
      <c r="MLY504" s="97"/>
      <c r="MLZ504" s="97"/>
      <c r="MMA504" s="97"/>
      <c r="MMB504" s="97"/>
      <c r="MMC504" s="97"/>
      <c r="MMD504" s="97"/>
      <c r="MME504" s="97"/>
      <c r="MMF504" s="97"/>
      <c r="MMG504" s="97"/>
      <c r="MMH504" s="97"/>
      <c r="MMI504" s="97"/>
      <c r="MMJ504" s="97"/>
      <c r="MMK504" s="97"/>
      <c r="MML504" s="97"/>
      <c r="MMM504" s="97"/>
      <c r="MMN504" s="97"/>
      <c r="MMO504" s="97"/>
      <c r="MMP504" s="97"/>
      <c r="MMQ504" s="97"/>
      <c r="MMR504" s="97"/>
      <c r="MMS504" s="97"/>
      <c r="MMT504" s="97"/>
      <c r="MMU504" s="97"/>
      <c r="MMV504" s="97"/>
      <c r="MMW504" s="97"/>
      <c r="MMX504" s="97"/>
      <c r="MMY504" s="97"/>
      <c r="MMZ504" s="97"/>
      <c r="MNA504" s="97"/>
      <c r="MNB504" s="97"/>
      <c r="MNC504" s="97"/>
      <c r="MND504" s="97"/>
      <c r="MNE504" s="97"/>
      <c r="MNF504" s="97"/>
      <c r="MNG504" s="97"/>
      <c r="MNH504" s="97"/>
      <c r="MNI504" s="97"/>
      <c r="MNJ504" s="97"/>
      <c r="MNK504" s="97"/>
      <c r="MNL504" s="97"/>
      <c r="MNM504" s="97"/>
      <c r="MNN504" s="97"/>
      <c r="MNO504" s="97"/>
      <c r="MNP504" s="97"/>
      <c r="MNQ504" s="97"/>
      <c r="MNR504" s="97"/>
      <c r="MNS504" s="97"/>
      <c r="MNT504" s="97"/>
      <c r="MNU504" s="97"/>
      <c r="MNV504" s="97"/>
      <c r="MNW504" s="97"/>
      <c r="MNX504" s="97"/>
      <c r="MNY504" s="97"/>
      <c r="MNZ504" s="97"/>
      <c r="MOA504" s="97"/>
      <c r="MOB504" s="97"/>
      <c r="MOC504" s="97"/>
      <c r="MOD504" s="97"/>
      <c r="MOE504" s="97"/>
      <c r="MOF504" s="97"/>
      <c r="MOG504" s="97"/>
      <c r="MOH504" s="97"/>
      <c r="MOI504" s="97"/>
      <c r="MOJ504" s="97"/>
      <c r="MOK504" s="97"/>
      <c r="MOL504" s="97"/>
      <c r="MOM504" s="97"/>
      <c r="MON504" s="97"/>
      <c r="MOO504" s="97"/>
      <c r="MOP504" s="97"/>
      <c r="MOQ504" s="97"/>
      <c r="MOR504" s="97"/>
      <c r="MOS504" s="97"/>
      <c r="MOT504" s="97"/>
      <c r="MOU504" s="97"/>
      <c r="MOV504" s="97"/>
      <c r="MOW504" s="97"/>
      <c r="MOX504" s="97"/>
      <c r="MOY504" s="97"/>
      <c r="MOZ504" s="97"/>
      <c r="MPA504" s="97"/>
      <c r="MPB504" s="97"/>
      <c r="MPC504" s="97"/>
      <c r="MPD504" s="97"/>
      <c r="MPE504" s="97"/>
      <c r="MPF504" s="97"/>
      <c r="MPG504" s="97"/>
      <c r="MPH504" s="97"/>
      <c r="MPI504" s="97"/>
      <c r="MPJ504" s="97"/>
      <c r="MPK504" s="97"/>
      <c r="MPL504" s="97"/>
      <c r="MPM504" s="97"/>
      <c r="MPN504" s="97"/>
      <c r="MPO504" s="97"/>
      <c r="MPP504" s="97"/>
      <c r="MPQ504" s="97"/>
      <c r="MPR504" s="97"/>
      <c r="MPS504" s="97"/>
      <c r="MPT504" s="97"/>
      <c r="MPU504" s="97"/>
      <c r="MPV504" s="97"/>
      <c r="MPW504" s="97"/>
      <c r="MPX504" s="97"/>
      <c r="MPY504" s="97"/>
      <c r="MPZ504" s="97"/>
      <c r="MQA504" s="97"/>
      <c r="MQB504" s="97"/>
      <c r="MQC504" s="97"/>
      <c r="MQD504" s="97"/>
      <c r="MQE504" s="97"/>
      <c r="MQF504" s="97"/>
      <c r="MQG504" s="97"/>
      <c r="MQH504" s="97"/>
      <c r="MQI504" s="97"/>
      <c r="MQJ504" s="97"/>
      <c r="MQK504" s="97"/>
      <c r="MQL504" s="97"/>
      <c r="MQM504" s="97"/>
      <c r="MQN504" s="97"/>
      <c r="MQO504" s="97"/>
      <c r="MQP504" s="97"/>
      <c r="MQQ504" s="97"/>
      <c r="MQR504" s="97"/>
      <c r="MQS504" s="97"/>
      <c r="MQT504" s="97"/>
      <c r="MQU504" s="97"/>
      <c r="MQV504" s="97"/>
      <c r="MQW504" s="97"/>
      <c r="MQX504" s="97"/>
      <c r="MQY504" s="97"/>
      <c r="MQZ504" s="97"/>
      <c r="MRA504" s="97"/>
      <c r="MRB504" s="97"/>
      <c r="MRC504" s="97"/>
      <c r="MRD504" s="97"/>
      <c r="MRE504" s="97"/>
      <c r="MRF504" s="97"/>
      <c r="MRG504" s="97"/>
      <c r="MRH504" s="97"/>
      <c r="MRI504" s="97"/>
      <c r="MRJ504" s="97"/>
      <c r="MRK504" s="97"/>
      <c r="MRL504" s="97"/>
      <c r="MRM504" s="97"/>
      <c r="MRN504" s="97"/>
      <c r="MRO504" s="97"/>
      <c r="MRP504" s="97"/>
      <c r="MRQ504" s="97"/>
      <c r="MRR504" s="97"/>
      <c r="MRS504" s="97"/>
      <c r="MRT504" s="97"/>
      <c r="MRU504" s="97"/>
      <c r="MRV504" s="97"/>
      <c r="MRW504" s="97"/>
      <c r="MRX504" s="97"/>
      <c r="MRY504" s="97"/>
      <c r="MRZ504" s="97"/>
      <c r="MSA504" s="97"/>
      <c r="MSB504" s="97"/>
      <c r="MSC504" s="97"/>
      <c r="MSD504" s="97"/>
      <c r="MSE504" s="97"/>
      <c r="MSF504" s="97"/>
      <c r="MSG504" s="97"/>
      <c r="MSH504" s="97"/>
      <c r="MSI504" s="97"/>
      <c r="MSJ504" s="97"/>
      <c r="MSK504" s="97"/>
      <c r="MSL504" s="97"/>
      <c r="MSM504" s="97"/>
      <c r="MSN504" s="97"/>
      <c r="MSO504" s="97"/>
      <c r="MSP504" s="97"/>
      <c r="MSQ504" s="97"/>
      <c r="MSR504" s="97"/>
      <c r="MSS504" s="97"/>
      <c r="MST504" s="97"/>
      <c r="MSU504" s="97"/>
      <c r="MSV504" s="97"/>
      <c r="MSW504" s="97"/>
      <c r="MSX504" s="97"/>
      <c r="MSY504" s="97"/>
      <c r="MSZ504" s="97"/>
      <c r="MTA504" s="97"/>
      <c r="MTB504" s="97"/>
      <c r="MTC504" s="97"/>
      <c r="MTD504" s="97"/>
      <c r="MTE504" s="97"/>
      <c r="MTF504" s="97"/>
      <c r="MTG504" s="97"/>
      <c r="MTH504" s="97"/>
      <c r="MTI504" s="97"/>
      <c r="MTJ504" s="97"/>
      <c r="MTK504" s="97"/>
      <c r="MTL504" s="97"/>
      <c r="MTM504" s="97"/>
      <c r="MTN504" s="97"/>
      <c r="MTO504" s="97"/>
      <c r="MTP504" s="97"/>
      <c r="MTQ504" s="97"/>
      <c r="MTR504" s="97"/>
      <c r="MTS504" s="97"/>
      <c r="MTT504" s="97"/>
      <c r="MTU504" s="97"/>
      <c r="MTV504" s="97"/>
      <c r="MTW504" s="97"/>
      <c r="MTX504" s="97"/>
      <c r="MTY504" s="97"/>
      <c r="MTZ504" s="97"/>
      <c r="MUA504" s="97"/>
      <c r="MUB504" s="97"/>
      <c r="MUC504" s="97"/>
      <c r="MUD504" s="97"/>
      <c r="MUE504" s="97"/>
      <c r="MUF504" s="97"/>
      <c r="MUG504" s="97"/>
      <c r="MUH504" s="97"/>
      <c r="MUI504" s="97"/>
      <c r="MUJ504" s="97"/>
      <c r="MUK504" s="97"/>
      <c r="MUL504" s="97"/>
      <c r="MUM504" s="97"/>
      <c r="MUN504" s="97"/>
      <c r="MUO504" s="97"/>
      <c r="MUP504" s="97"/>
      <c r="MUQ504" s="97"/>
      <c r="MUR504" s="97"/>
      <c r="MUS504" s="97"/>
      <c r="MUT504" s="97"/>
      <c r="MUU504" s="97"/>
      <c r="MUV504" s="97"/>
      <c r="MUW504" s="97"/>
      <c r="MUX504" s="97"/>
      <c r="MUY504" s="97"/>
      <c r="MUZ504" s="97"/>
      <c r="MVA504" s="97"/>
      <c r="MVB504" s="97"/>
      <c r="MVC504" s="97"/>
      <c r="MVD504" s="97"/>
      <c r="MVE504" s="97"/>
      <c r="MVF504" s="97"/>
      <c r="MVG504" s="97"/>
      <c r="MVH504" s="97"/>
      <c r="MVI504" s="97"/>
      <c r="MVJ504" s="97"/>
      <c r="MVK504" s="97"/>
      <c r="MVL504" s="97"/>
      <c r="MVM504" s="97"/>
      <c r="MVN504" s="97"/>
      <c r="MVO504" s="97"/>
      <c r="MVP504" s="97"/>
      <c r="MVQ504" s="97"/>
      <c r="MVR504" s="97"/>
      <c r="MVS504" s="97"/>
      <c r="MVT504" s="97"/>
      <c r="MVU504" s="97"/>
      <c r="MVV504" s="97"/>
      <c r="MVW504" s="97"/>
      <c r="MVX504" s="97"/>
      <c r="MVY504" s="97"/>
      <c r="MVZ504" s="97"/>
      <c r="MWA504" s="97"/>
      <c r="MWB504" s="97"/>
      <c r="MWC504" s="97"/>
      <c r="MWD504" s="97"/>
      <c r="MWE504" s="97"/>
      <c r="MWF504" s="97"/>
      <c r="MWG504" s="97"/>
      <c r="MWH504" s="97"/>
      <c r="MWI504" s="97"/>
      <c r="MWJ504" s="97"/>
      <c r="MWK504" s="97"/>
      <c r="MWL504" s="97"/>
      <c r="MWM504" s="97"/>
      <c r="MWN504" s="97"/>
      <c r="MWO504" s="97"/>
      <c r="MWP504" s="97"/>
      <c r="MWQ504" s="97"/>
      <c r="MWR504" s="97"/>
      <c r="MWS504" s="97"/>
      <c r="MWT504" s="97"/>
      <c r="MWU504" s="97"/>
      <c r="MWV504" s="97"/>
      <c r="MWW504" s="97"/>
      <c r="MWX504" s="97"/>
      <c r="MWY504" s="97"/>
      <c r="MWZ504" s="97"/>
      <c r="MXA504" s="97"/>
      <c r="MXB504" s="97"/>
      <c r="MXC504" s="97"/>
      <c r="MXD504" s="97"/>
      <c r="MXE504" s="97"/>
      <c r="MXF504" s="97"/>
      <c r="MXG504" s="97"/>
      <c r="MXH504" s="97"/>
      <c r="MXI504" s="97"/>
      <c r="MXJ504" s="97"/>
      <c r="MXK504" s="97"/>
      <c r="MXL504" s="97"/>
      <c r="MXM504" s="97"/>
      <c r="MXN504" s="97"/>
      <c r="MXO504" s="97"/>
      <c r="MXP504" s="97"/>
      <c r="MXQ504" s="97"/>
      <c r="MXR504" s="97"/>
      <c r="MXS504" s="97"/>
      <c r="MXT504" s="97"/>
      <c r="MXU504" s="97"/>
      <c r="MXV504" s="97"/>
      <c r="MXW504" s="97"/>
      <c r="MXX504" s="97"/>
      <c r="MXY504" s="97"/>
      <c r="MXZ504" s="97"/>
      <c r="MYA504" s="97"/>
      <c r="MYB504" s="97"/>
      <c r="MYC504" s="97"/>
      <c r="MYD504" s="97"/>
      <c r="MYE504" s="97"/>
      <c r="MYF504" s="97"/>
      <c r="MYG504" s="97"/>
      <c r="MYH504" s="97"/>
      <c r="MYI504" s="97"/>
      <c r="MYJ504" s="97"/>
      <c r="MYK504" s="97"/>
      <c r="MYL504" s="97"/>
      <c r="MYM504" s="97"/>
      <c r="MYN504" s="97"/>
      <c r="MYO504" s="97"/>
      <c r="MYP504" s="97"/>
      <c r="MYQ504" s="97"/>
      <c r="MYR504" s="97"/>
      <c r="MYS504" s="97"/>
      <c r="MYT504" s="97"/>
      <c r="MYU504" s="97"/>
      <c r="MYV504" s="97"/>
      <c r="MYW504" s="97"/>
      <c r="MYX504" s="97"/>
      <c r="MYY504" s="97"/>
      <c r="MYZ504" s="97"/>
      <c r="MZA504" s="97"/>
      <c r="MZB504" s="97"/>
      <c r="MZC504" s="97"/>
      <c r="MZD504" s="97"/>
      <c r="MZE504" s="97"/>
      <c r="MZF504" s="97"/>
      <c r="MZG504" s="97"/>
      <c r="MZH504" s="97"/>
      <c r="MZI504" s="97"/>
      <c r="MZJ504" s="97"/>
      <c r="MZK504" s="97"/>
      <c r="MZL504" s="97"/>
      <c r="MZM504" s="97"/>
      <c r="MZN504" s="97"/>
      <c r="MZO504" s="97"/>
      <c r="MZP504" s="97"/>
      <c r="MZQ504" s="97"/>
      <c r="MZR504" s="97"/>
      <c r="MZS504" s="97"/>
      <c r="MZT504" s="97"/>
      <c r="MZU504" s="97"/>
      <c r="MZV504" s="97"/>
      <c r="MZW504" s="97"/>
      <c r="MZX504" s="97"/>
      <c r="MZY504" s="97"/>
      <c r="MZZ504" s="97"/>
      <c r="NAA504" s="97"/>
      <c r="NAB504" s="97"/>
      <c r="NAC504" s="97"/>
      <c r="NAD504" s="97"/>
      <c r="NAE504" s="97"/>
      <c r="NAF504" s="97"/>
      <c r="NAG504" s="97"/>
      <c r="NAH504" s="97"/>
      <c r="NAI504" s="97"/>
      <c r="NAJ504" s="97"/>
      <c r="NAK504" s="97"/>
      <c r="NAL504" s="97"/>
      <c r="NAM504" s="97"/>
      <c r="NAN504" s="97"/>
      <c r="NAO504" s="97"/>
      <c r="NAP504" s="97"/>
      <c r="NAQ504" s="97"/>
      <c r="NAR504" s="97"/>
      <c r="NAS504" s="97"/>
      <c r="NAT504" s="97"/>
      <c r="NAU504" s="97"/>
      <c r="NAV504" s="97"/>
      <c r="NAW504" s="97"/>
      <c r="NAX504" s="97"/>
      <c r="NAY504" s="97"/>
      <c r="NAZ504" s="97"/>
      <c r="NBA504" s="97"/>
      <c r="NBB504" s="97"/>
      <c r="NBC504" s="97"/>
      <c r="NBD504" s="97"/>
      <c r="NBE504" s="97"/>
      <c r="NBF504" s="97"/>
      <c r="NBG504" s="97"/>
      <c r="NBH504" s="97"/>
      <c r="NBI504" s="97"/>
      <c r="NBJ504" s="97"/>
      <c r="NBK504" s="97"/>
      <c r="NBL504" s="97"/>
      <c r="NBM504" s="97"/>
      <c r="NBN504" s="97"/>
      <c r="NBO504" s="97"/>
      <c r="NBP504" s="97"/>
      <c r="NBQ504" s="97"/>
      <c r="NBR504" s="97"/>
      <c r="NBS504" s="97"/>
      <c r="NBT504" s="97"/>
      <c r="NBU504" s="97"/>
      <c r="NBV504" s="97"/>
      <c r="NBW504" s="97"/>
      <c r="NBX504" s="97"/>
      <c r="NBY504" s="97"/>
      <c r="NBZ504" s="97"/>
      <c r="NCA504" s="97"/>
      <c r="NCB504" s="97"/>
      <c r="NCC504" s="97"/>
      <c r="NCD504" s="97"/>
      <c r="NCE504" s="97"/>
      <c r="NCF504" s="97"/>
      <c r="NCG504" s="97"/>
      <c r="NCH504" s="97"/>
      <c r="NCI504" s="97"/>
      <c r="NCJ504" s="97"/>
      <c r="NCK504" s="97"/>
      <c r="NCL504" s="97"/>
      <c r="NCM504" s="97"/>
      <c r="NCN504" s="97"/>
      <c r="NCO504" s="97"/>
      <c r="NCP504" s="97"/>
      <c r="NCQ504" s="97"/>
      <c r="NCR504" s="97"/>
      <c r="NCS504" s="97"/>
      <c r="NCT504" s="97"/>
      <c r="NCU504" s="97"/>
      <c r="NCV504" s="97"/>
      <c r="NCW504" s="97"/>
      <c r="NCX504" s="97"/>
      <c r="NCY504" s="97"/>
      <c r="NCZ504" s="97"/>
      <c r="NDA504" s="97"/>
      <c r="NDB504" s="97"/>
      <c r="NDC504" s="97"/>
      <c r="NDD504" s="97"/>
      <c r="NDE504" s="97"/>
      <c r="NDF504" s="97"/>
      <c r="NDG504" s="97"/>
      <c r="NDH504" s="97"/>
      <c r="NDI504" s="97"/>
      <c r="NDJ504" s="97"/>
      <c r="NDK504" s="97"/>
      <c r="NDL504" s="97"/>
      <c r="NDM504" s="97"/>
      <c r="NDN504" s="97"/>
      <c r="NDO504" s="97"/>
      <c r="NDP504" s="97"/>
      <c r="NDQ504" s="97"/>
      <c r="NDR504" s="97"/>
      <c r="NDS504" s="97"/>
      <c r="NDT504" s="97"/>
      <c r="NDU504" s="97"/>
      <c r="NDV504" s="97"/>
      <c r="NDW504" s="97"/>
      <c r="NDX504" s="97"/>
      <c r="NDY504" s="97"/>
      <c r="NDZ504" s="97"/>
      <c r="NEA504" s="97"/>
      <c r="NEB504" s="97"/>
      <c r="NEC504" s="97"/>
      <c r="NED504" s="97"/>
      <c r="NEE504" s="97"/>
      <c r="NEF504" s="97"/>
      <c r="NEG504" s="97"/>
      <c r="NEH504" s="97"/>
      <c r="NEI504" s="97"/>
      <c r="NEJ504" s="97"/>
      <c r="NEK504" s="97"/>
      <c r="NEL504" s="97"/>
      <c r="NEM504" s="97"/>
      <c r="NEN504" s="97"/>
      <c r="NEO504" s="97"/>
      <c r="NEP504" s="97"/>
      <c r="NEQ504" s="97"/>
      <c r="NER504" s="97"/>
      <c r="NES504" s="97"/>
      <c r="NET504" s="97"/>
      <c r="NEU504" s="97"/>
      <c r="NEV504" s="97"/>
      <c r="NEW504" s="97"/>
      <c r="NEX504" s="97"/>
      <c r="NEY504" s="97"/>
      <c r="NEZ504" s="97"/>
      <c r="NFA504" s="97"/>
      <c r="NFB504" s="97"/>
      <c r="NFC504" s="97"/>
      <c r="NFD504" s="97"/>
      <c r="NFE504" s="97"/>
      <c r="NFF504" s="97"/>
      <c r="NFG504" s="97"/>
      <c r="NFH504" s="97"/>
      <c r="NFI504" s="97"/>
      <c r="NFJ504" s="97"/>
      <c r="NFK504" s="97"/>
      <c r="NFL504" s="97"/>
      <c r="NFM504" s="97"/>
      <c r="NFN504" s="97"/>
      <c r="NFO504" s="97"/>
      <c r="NFP504" s="97"/>
      <c r="NFQ504" s="97"/>
      <c r="NFR504" s="97"/>
      <c r="NFS504" s="97"/>
      <c r="NFT504" s="97"/>
      <c r="NFU504" s="97"/>
      <c r="NFV504" s="97"/>
      <c r="NFW504" s="97"/>
      <c r="NFX504" s="97"/>
      <c r="NFY504" s="97"/>
      <c r="NFZ504" s="97"/>
      <c r="NGA504" s="97"/>
      <c r="NGB504" s="97"/>
      <c r="NGC504" s="97"/>
      <c r="NGD504" s="97"/>
      <c r="NGE504" s="97"/>
      <c r="NGF504" s="97"/>
      <c r="NGG504" s="97"/>
      <c r="NGH504" s="97"/>
      <c r="NGI504" s="97"/>
      <c r="NGJ504" s="97"/>
      <c r="NGK504" s="97"/>
      <c r="NGL504" s="97"/>
      <c r="NGM504" s="97"/>
      <c r="NGN504" s="97"/>
      <c r="NGO504" s="97"/>
      <c r="NGP504" s="97"/>
      <c r="NGQ504" s="97"/>
      <c r="NGR504" s="97"/>
      <c r="NGS504" s="97"/>
      <c r="NGT504" s="97"/>
      <c r="NGU504" s="97"/>
      <c r="NGV504" s="97"/>
      <c r="NGW504" s="97"/>
      <c r="NGX504" s="97"/>
      <c r="NGY504" s="97"/>
      <c r="NGZ504" s="97"/>
      <c r="NHA504" s="97"/>
      <c r="NHB504" s="97"/>
      <c r="NHC504" s="97"/>
      <c r="NHD504" s="97"/>
      <c r="NHE504" s="97"/>
      <c r="NHF504" s="97"/>
      <c r="NHG504" s="97"/>
      <c r="NHH504" s="97"/>
      <c r="NHI504" s="97"/>
      <c r="NHJ504" s="97"/>
      <c r="NHK504" s="97"/>
      <c r="NHL504" s="97"/>
      <c r="NHM504" s="97"/>
      <c r="NHN504" s="97"/>
      <c r="NHO504" s="97"/>
      <c r="NHP504" s="97"/>
      <c r="NHQ504" s="97"/>
      <c r="NHR504" s="97"/>
      <c r="NHS504" s="97"/>
      <c r="NHT504" s="97"/>
      <c r="NHU504" s="97"/>
      <c r="NHV504" s="97"/>
      <c r="NHW504" s="97"/>
      <c r="NHX504" s="97"/>
      <c r="NHY504" s="97"/>
      <c r="NHZ504" s="97"/>
      <c r="NIA504" s="97"/>
      <c r="NIB504" s="97"/>
      <c r="NIC504" s="97"/>
      <c r="NID504" s="97"/>
      <c r="NIE504" s="97"/>
      <c r="NIF504" s="97"/>
      <c r="NIG504" s="97"/>
      <c r="NIH504" s="97"/>
      <c r="NII504" s="97"/>
      <c r="NIJ504" s="97"/>
      <c r="NIK504" s="97"/>
      <c r="NIL504" s="97"/>
      <c r="NIM504" s="97"/>
      <c r="NIN504" s="97"/>
      <c r="NIO504" s="97"/>
      <c r="NIP504" s="97"/>
      <c r="NIQ504" s="97"/>
      <c r="NIR504" s="97"/>
      <c r="NIS504" s="97"/>
      <c r="NIT504" s="97"/>
      <c r="NIU504" s="97"/>
      <c r="NIV504" s="97"/>
      <c r="NIW504" s="97"/>
      <c r="NIX504" s="97"/>
      <c r="NIY504" s="97"/>
      <c r="NIZ504" s="97"/>
      <c r="NJA504" s="97"/>
      <c r="NJB504" s="97"/>
      <c r="NJC504" s="97"/>
      <c r="NJD504" s="97"/>
      <c r="NJE504" s="97"/>
      <c r="NJF504" s="97"/>
      <c r="NJG504" s="97"/>
      <c r="NJH504" s="97"/>
      <c r="NJI504" s="97"/>
      <c r="NJJ504" s="97"/>
      <c r="NJK504" s="97"/>
      <c r="NJL504" s="97"/>
      <c r="NJM504" s="97"/>
      <c r="NJN504" s="97"/>
      <c r="NJO504" s="97"/>
      <c r="NJP504" s="97"/>
      <c r="NJQ504" s="97"/>
      <c r="NJR504" s="97"/>
      <c r="NJS504" s="97"/>
      <c r="NJT504" s="97"/>
      <c r="NJU504" s="97"/>
      <c r="NJV504" s="97"/>
      <c r="NJW504" s="97"/>
      <c r="NJX504" s="97"/>
      <c r="NJY504" s="97"/>
      <c r="NJZ504" s="97"/>
      <c r="NKA504" s="97"/>
      <c r="NKB504" s="97"/>
      <c r="NKC504" s="97"/>
      <c r="NKD504" s="97"/>
      <c r="NKE504" s="97"/>
      <c r="NKF504" s="97"/>
      <c r="NKG504" s="97"/>
      <c r="NKH504" s="97"/>
      <c r="NKI504" s="97"/>
      <c r="NKJ504" s="97"/>
      <c r="NKK504" s="97"/>
      <c r="NKL504" s="97"/>
      <c r="NKM504" s="97"/>
      <c r="NKN504" s="97"/>
      <c r="NKO504" s="97"/>
      <c r="NKP504" s="97"/>
      <c r="NKQ504" s="97"/>
      <c r="NKR504" s="97"/>
      <c r="NKS504" s="97"/>
      <c r="NKT504" s="97"/>
      <c r="NKU504" s="97"/>
      <c r="NKV504" s="97"/>
      <c r="NKW504" s="97"/>
      <c r="NKX504" s="97"/>
      <c r="NKY504" s="97"/>
      <c r="NKZ504" s="97"/>
      <c r="NLA504" s="97"/>
      <c r="NLB504" s="97"/>
      <c r="NLC504" s="97"/>
      <c r="NLD504" s="97"/>
      <c r="NLE504" s="97"/>
      <c r="NLF504" s="97"/>
      <c r="NLG504" s="97"/>
      <c r="NLH504" s="97"/>
      <c r="NLI504" s="97"/>
      <c r="NLJ504" s="97"/>
      <c r="NLK504" s="97"/>
      <c r="NLL504" s="97"/>
      <c r="NLM504" s="97"/>
      <c r="NLN504" s="97"/>
      <c r="NLO504" s="97"/>
      <c r="NLP504" s="97"/>
      <c r="NLQ504" s="97"/>
      <c r="NLR504" s="97"/>
      <c r="NLS504" s="97"/>
      <c r="NLT504" s="97"/>
      <c r="NLU504" s="97"/>
      <c r="NLV504" s="97"/>
      <c r="NLW504" s="97"/>
      <c r="NLX504" s="97"/>
      <c r="NLY504" s="97"/>
      <c r="NLZ504" s="97"/>
      <c r="NMA504" s="97"/>
      <c r="NMB504" s="97"/>
      <c r="NMC504" s="97"/>
      <c r="NMD504" s="97"/>
      <c r="NME504" s="97"/>
      <c r="NMF504" s="97"/>
      <c r="NMG504" s="97"/>
      <c r="NMH504" s="97"/>
      <c r="NMI504" s="97"/>
      <c r="NMJ504" s="97"/>
      <c r="NMK504" s="97"/>
      <c r="NML504" s="97"/>
      <c r="NMM504" s="97"/>
      <c r="NMN504" s="97"/>
      <c r="NMO504" s="97"/>
      <c r="NMP504" s="97"/>
      <c r="NMQ504" s="97"/>
      <c r="NMR504" s="97"/>
      <c r="NMS504" s="97"/>
      <c r="NMT504" s="97"/>
      <c r="NMU504" s="97"/>
      <c r="NMV504" s="97"/>
      <c r="NMW504" s="97"/>
      <c r="NMX504" s="97"/>
      <c r="NMY504" s="97"/>
      <c r="NMZ504" s="97"/>
      <c r="NNA504" s="97"/>
      <c r="NNB504" s="97"/>
      <c r="NNC504" s="97"/>
      <c r="NND504" s="97"/>
      <c r="NNE504" s="97"/>
      <c r="NNF504" s="97"/>
      <c r="NNG504" s="97"/>
      <c r="NNH504" s="97"/>
      <c r="NNI504" s="97"/>
      <c r="NNJ504" s="97"/>
      <c r="NNK504" s="97"/>
      <c r="NNL504" s="97"/>
      <c r="NNM504" s="97"/>
      <c r="NNN504" s="97"/>
      <c r="NNO504" s="97"/>
      <c r="NNP504" s="97"/>
      <c r="NNQ504" s="97"/>
      <c r="NNR504" s="97"/>
      <c r="NNS504" s="97"/>
      <c r="NNT504" s="97"/>
      <c r="NNU504" s="97"/>
      <c r="NNV504" s="97"/>
      <c r="NNW504" s="97"/>
      <c r="NNX504" s="97"/>
      <c r="NNY504" s="97"/>
      <c r="NNZ504" s="97"/>
      <c r="NOA504" s="97"/>
      <c r="NOB504" s="97"/>
      <c r="NOC504" s="97"/>
      <c r="NOD504" s="97"/>
      <c r="NOE504" s="97"/>
      <c r="NOF504" s="97"/>
      <c r="NOG504" s="97"/>
      <c r="NOH504" s="97"/>
      <c r="NOI504" s="97"/>
      <c r="NOJ504" s="97"/>
      <c r="NOK504" s="97"/>
      <c r="NOL504" s="97"/>
      <c r="NOM504" s="97"/>
      <c r="NON504" s="97"/>
      <c r="NOO504" s="97"/>
      <c r="NOP504" s="97"/>
      <c r="NOQ504" s="97"/>
      <c r="NOR504" s="97"/>
      <c r="NOS504" s="97"/>
      <c r="NOT504" s="97"/>
      <c r="NOU504" s="97"/>
      <c r="NOV504" s="97"/>
      <c r="NOW504" s="97"/>
      <c r="NOX504" s="97"/>
      <c r="NOY504" s="97"/>
      <c r="NOZ504" s="97"/>
      <c r="NPA504" s="97"/>
      <c r="NPB504" s="97"/>
      <c r="NPC504" s="97"/>
      <c r="NPD504" s="97"/>
      <c r="NPE504" s="97"/>
      <c r="NPF504" s="97"/>
      <c r="NPG504" s="97"/>
      <c r="NPH504" s="97"/>
      <c r="NPI504" s="97"/>
      <c r="NPJ504" s="97"/>
      <c r="NPK504" s="97"/>
      <c r="NPL504" s="97"/>
      <c r="NPM504" s="97"/>
      <c r="NPN504" s="97"/>
      <c r="NPO504" s="97"/>
      <c r="NPP504" s="97"/>
      <c r="NPQ504" s="97"/>
      <c r="NPR504" s="97"/>
      <c r="NPS504" s="97"/>
      <c r="NPT504" s="97"/>
      <c r="NPU504" s="97"/>
      <c r="NPV504" s="97"/>
      <c r="NPW504" s="97"/>
      <c r="NPX504" s="97"/>
      <c r="NPY504" s="97"/>
      <c r="NPZ504" s="97"/>
      <c r="NQA504" s="97"/>
      <c r="NQB504" s="97"/>
      <c r="NQC504" s="97"/>
      <c r="NQD504" s="97"/>
      <c r="NQE504" s="97"/>
      <c r="NQF504" s="97"/>
      <c r="NQG504" s="97"/>
      <c r="NQH504" s="97"/>
      <c r="NQI504" s="97"/>
      <c r="NQJ504" s="97"/>
      <c r="NQK504" s="97"/>
      <c r="NQL504" s="97"/>
      <c r="NQM504" s="97"/>
      <c r="NQN504" s="97"/>
      <c r="NQO504" s="97"/>
      <c r="NQP504" s="97"/>
      <c r="NQQ504" s="97"/>
      <c r="NQR504" s="97"/>
      <c r="NQS504" s="97"/>
      <c r="NQT504" s="97"/>
      <c r="NQU504" s="97"/>
      <c r="NQV504" s="97"/>
      <c r="NQW504" s="97"/>
      <c r="NQX504" s="97"/>
      <c r="NQY504" s="97"/>
      <c r="NQZ504" s="97"/>
      <c r="NRA504" s="97"/>
      <c r="NRB504" s="97"/>
      <c r="NRC504" s="97"/>
      <c r="NRD504" s="97"/>
      <c r="NRE504" s="97"/>
      <c r="NRF504" s="97"/>
      <c r="NRG504" s="97"/>
      <c r="NRH504" s="97"/>
      <c r="NRI504" s="97"/>
      <c r="NRJ504" s="97"/>
      <c r="NRK504" s="97"/>
      <c r="NRL504" s="97"/>
      <c r="NRM504" s="97"/>
      <c r="NRN504" s="97"/>
      <c r="NRO504" s="97"/>
      <c r="NRP504" s="97"/>
      <c r="NRQ504" s="97"/>
      <c r="NRR504" s="97"/>
      <c r="NRS504" s="97"/>
      <c r="NRT504" s="97"/>
      <c r="NRU504" s="97"/>
      <c r="NRV504" s="97"/>
      <c r="NRW504" s="97"/>
      <c r="NRX504" s="97"/>
      <c r="NRY504" s="97"/>
      <c r="NRZ504" s="97"/>
      <c r="NSA504" s="97"/>
      <c r="NSB504" s="97"/>
      <c r="NSC504" s="97"/>
      <c r="NSD504" s="97"/>
      <c r="NSE504" s="97"/>
      <c r="NSF504" s="97"/>
      <c r="NSG504" s="97"/>
      <c r="NSH504" s="97"/>
      <c r="NSI504" s="97"/>
      <c r="NSJ504" s="97"/>
      <c r="NSK504" s="97"/>
      <c r="NSL504" s="97"/>
      <c r="NSM504" s="97"/>
      <c r="NSN504" s="97"/>
      <c r="NSO504" s="97"/>
      <c r="NSP504" s="97"/>
      <c r="NSQ504" s="97"/>
      <c r="NSR504" s="97"/>
      <c r="NSS504" s="97"/>
      <c r="NST504" s="97"/>
      <c r="NSU504" s="97"/>
      <c r="NSV504" s="97"/>
      <c r="NSW504" s="97"/>
      <c r="NSX504" s="97"/>
      <c r="NSY504" s="97"/>
      <c r="NSZ504" s="97"/>
      <c r="NTA504" s="97"/>
      <c r="NTB504" s="97"/>
      <c r="NTC504" s="97"/>
      <c r="NTD504" s="97"/>
      <c r="NTE504" s="97"/>
      <c r="NTF504" s="97"/>
      <c r="NTG504" s="97"/>
      <c r="NTH504" s="97"/>
      <c r="NTI504" s="97"/>
      <c r="NTJ504" s="97"/>
      <c r="NTK504" s="97"/>
      <c r="NTL504" s="97"/>
      <c r="NTM504" s="97"/>
      <c r="NTN504" s="97"/>
      <c r="NTO504" s="97"/>
      <c r="NTP504" s="97"/>
      <c r="NTQ504" s="97"/>
      <c r="NTR504" s="97"/>
      <c r="NTS504" s="97"/>
      <c r="NTT504" s="97"/>
      <c r="NTU504" s="97"/>
      <c r="NTV504" s="97"/>
      <c r="NTW504" s="97"/>
      <c r="NTX504" s="97"/>
      <c r="NTY504" s="97"/>
      <c r="NTZ504" s="97"/>
      <c r="NUA504" s="97"/>
      <c r="NUB504" s="97"/>
      <c r="NUC504" s="97"/>
      <c r="NUD504" s="97"/>
      <c r="NUE504" s="97"/>
      <c r="NUF504" s="97"/>
      <c r="NUG504" s="97"/>
      <c r="NUH504" s="97"/>
      <c r="NUI504" s="97"/>
      <c r="NUJ504" s="97"/>
      <c r="NUK504" s="97"/>
      <c r="NUL504" s="97"/>
      <c r="NUM504" s="97"/>
      <c r="NUN504" s="97"/>
      <c r="NUO504" s="97"/>
      <c r="NUP504" s="97"/>
      <c r="NUQ504" s="97"/>
      <c r="NUR504" s="97"/>
      <c r="NUS504" s="97"/>
      <c r="NUT504" s="97"/>
      <c r="NUU504" s="97"/>
      <c r="NUV504" s="97"/>
      <c r="NUW504" s="97"/>
      <c r="NUX504" s="97"/>
      <c r="NUY504" s="97"/>
      <c r="NUZ504" s="97"/>
      <c r="NVA504" s="97"/>
      <c r="NVB504" s="97"/>
      <c r="NVC504" s="97"/>
      <c r="NVD504" s="97"/>
      <c r="NVE504" s="97"/>
      <c r="NVF504" s="97"/>
      <c r="NVG504" s="97"/>
      <c r="NVH504" s="97"/>
      <c r="NVI504" s="97"/>
      <c r="NVJ504" s="97"/>
      <c r="NVK504" s="97"/>
      <c r="NVL504" s="97"/>
      <c r="NVM504" s="97"/>
      <c r="NVN504" s="97"/>
      <c r="NVO504" s="97"/>
      <c r="NVP504" s="97"/>
      <c r="NVQ504" s="97"/>
      <c r="NVR504" s="97"/>
      <c r="NVS504" s="97"/>
      <c r="NVT504" s="97"/>
      <c r="NVU504" s="97"/>
      <c r="NVV504" s="97"/>
      <c r="NVW504" s="97"/>
      <c r="NVX504" s="97"/>
      <c r="NVY504" s="97"/>
      <c r="NVZ504" s="97"/>
      <c r="NWA504" s="97"/>
      <c r="NWB504" s="97"/>
      <c r="NWC504" s="97"/>
      <c r="NWD504" s="97"/>
      <c r="NWE504" s="97"/>
      <c r="NWF504" s="97"/>
      <c r="NWG504" s="97"/>
      <c r="NWH504" s="97"/>
      <c r="NWI504" s="97"/>
      <c r="NWJ504" s="97"/>
      <c r="NWK504" s="97"/>
      <c r="NWL504" s="97"/>
      <c r="NWM504" s="97"/>
      <c r="NWN504" s="97"/>
      <c r="NWO504" s="97"/>
      <c r="NWP504" s="97"/>
      <c r="NWQ504" s="97"/>
      <c r="NWR504" s="97"/>
      <c r="NWS504" s="97"/>
      <c r="NWT504" s="97"/>
      <c r="NWU504" s="97"/>
      <c r="NWV504" s="97"/>
      <c r="NWW504" s="97"/>
      <c r="NWX504" s="97"/>
      <c r="NWY504" s="97"/>
      <c r="NWZ504" s="97"/>
      <c r="NXA504" s="97"/>
      <c r="NXB504" s="97"/>
      <c r="NXC504" s="97"/>
      <c r="NXD504" s="97"/>
      <c r="NXE504" s="97"/>
      <c r="NXF504" s="97"/>
      <c r="NXG504" s="97"/>
      <c r="NXH504" s="97"/>
      <c r="NXI504" s="97"/>
      <c r="NXJ504" s="97"/>
      <c r="NXK504" s="97"/>
      <c r="NXL504" s="97"/>
      <c r="NXM504" s="97"/>
      <c r="NXN504" s="97"/>
      <c r="NXO504" s="97"/>
      <c r="NXP504" s="97"/>
      <c r="NXQ504" s="97"/>
      <c r="NXR504" s="97"/>
      <c r="NXS504" s="97"/>
      <c r="NXT504" s="97"/>
      <c r="NXU504" s="97"/>
      <c r="NXV504" s="97"/>
      <c r="NXW504" s="97"/>
      <c r="NXX504" s="97"/>
      <c r="NXY504" s="97"/>
      <c r="NXZ504" s="97"/>
      <c r="NYA504" s="97"/>
      <c r="NYB504" s="97"/>
      <c r="NYC504" s="97"/>
      <c r="NYD504" s="97"/>
      <c r="NYE504" s="97"/>
      <c r="NYF504" s="97"/>
      <c r="NYG504" s="97"/>
      <c r="NYH504" s="97"/>
      <c r="NYI504" s="97"/>
      <c r="NYJ504" s="97"/>
      <c r="NYK504" s="97"/>
      <c r="NYL504" s="97"/>
      <c r="NYM504" s="97"/>
      <c r="NYN504" s="97"/>
      <c r="NYO504" s="97"/>
      <c r="NYP504" s="97"/>
      <c r="NYQ504" s="97"/>
      <c r="NYR504" s="97"/>
      <c r="NYS504" s="97"/>
      <c r="NYT504" s="97"/>
      <c r="NYU504" s="97"/>
      <c r="NYV504" s="97"/>
      <c r="NYW504" s="97"/>
      <c r="NYX504" s="97"/>
      <c r="NYY504" s="97"/>
      <c r="NYZ504" s="97"/>
      <c r="NZA504" s="97"/>
      <c r="NZB504" s="97"/>
      <c r="NZC504" s="97"/>
      <c r="NZD504" s="97"/>
      <c r="NZE504" s="97"/>
      <c r="NZF504" s="97"/>
      <c r="NZG504" s="97"/>
      <c r="NZH504" s="97"/>
      <c r="NZI504" s="97"/>
      <c r="NZJ504" s="97"/>
      <c r="NZK504" s="97"/>
      <c r="NZL504" s="97"/>
      <c r="NZM504" s="97"/>
      <c r="NZN504" s="97"/>
      <c r="NZO504" s="97"/>
      <c r="NZP504" s="97"/>
      <c r="NZQ504" s="97"/>
      <c r="NZR504" s="97"/>
      <c r="NZS504" s="97"/>
      <c r="NZT504" s="97"/>
      <c r="NZU504" s="97"/>
      <c r="NZV504" s="97"/>
      <c r="NZW504" s="97"/>
      <c r="NZX504" s="97"/>
      <c r="NZY504" s="97"/>
      <c r="NZZ504" s="97"/>
      <c r="OAA504" s="97"/>
      <c r="OAB504" s="97"/>
      <c r="OAC504" s="97"/>
      <c r="OAD504" s="97"/>
      <c r="OAE504" s="97"/>
      <c r="OAF504" s="97"/>
      <c r="OAG504" s="97"/>
      <c r="OAH504" s="97"/>
      <c r="OAI504" s="97"/>
      <c r="OAJ504" s="97"/>
      <c r="OAK504" s="97"/>
      <c r="OAL504" s="97"/>
      <c r="OAM504" s="97"/>
      <c r="OAN504" s="97"/>
      <c r="OAO504" s="97"/>
      <c r="OAP504" s="97"/>
      <c r="OAQ504" s="97"/>
      <c r="OAR504" s="97"/>
      <c r="OAS504" s="97"/>
      <c r="OAT504" s="97"/>
      <c r="OAU504" s="97"/>
      <c r="OAV504" s="97"/>
      <c r="OAW504" s="97"/>
      <c r="OAX504" s="97"/>
      <c r="OAY504" s="97"/>
      <c r="OAZ504" s="97"/>
      <c r="OBA504" s="97"/>
      <c r="OBB504" s="97"/>
      <c r="OBC504" s="97"/>
      <c r="OBD504" s="97"/>
      <c r="OBE504" s="97"/>
      <c r="OBF504" s="97"/>
      <c r="OBG504" s="97"/>
      <c r="OBH504" s="97"/>
      <c r="OBI504" s="97"/>
      <c r="OBJ504" s="97"/>
      <c r="OBK504" s="97"/>
      <c r="OBL504" s="97"/>
      <c r="OBM504" s="97"/>
      <c r="OBN504" s="97"/>
      <c r="OBO504" s="97"/>
      <c r="OBP504" s="97"/>
      <c r="OBQ504" s="97"/>
      <c r="OBR504" s="97"/>
      <c r="OBS504" s="97"/>
      <c r="OBT504" s="97"/>
      <c r="OBU504" s="97"/>
      <c r="OBV504" s="97"/>
      <c r="OBW504" s="97"/>
      <c r="OBX504" s="97"/>
      <c r="OBY504" s="97"/>
      <c r="OBZ504" s="97"/>
      <c r="OCA504" s="97"/>
      <c r="OCB504" s="97"/>
      <c r="OCC504" s="97"/>
      <c r="OCD504" s="97"/>
      <c r="OCE504" s="97"/>
      <c r="OCF504" s="97"/>
      <c r="OCG504" s="97"/>
      <c r="OCH504" s="97"/>
      <c r="OCI504" s="97"/>
      <c r="OCJ504" s="97"/>
      <c r="OCK504" s="97"/>
      <c r="OCL504" s="97"/>
      <c r="OCM504" s="97"/>
      <c r="OCN504" s="97"/>
      <c r="OCO504" s="97"/>
      <c r="OCP504" s="97"/>
      <c r="OCQ504" s="97"/>
      <c r="OCR504" s="97"/>
      <c r="OCS504" s="97"/>
      <c r="OCT504" s="97"/>
      <c r="OCU504" s="97"/>
      <c r="OCV504" s="97"/>
      <c r="OCW504" s="97"/>
      <c r="OCX504" s="97"/>
      <c r="OCY504" s="97"/>
      <c r="OCZ504" s="97"/>
      <c r="ODA504" s="97"/>
      <c r="ODB504" s="97"/>
      <c r="ODC504" s="97"/>
      <c r="ODD504" s="97"/>
      <c r="ODE504" s="97"/>
      <c r="ODF504" s="97"/>
      <c r="ODG504" s="97"/>
      <c r="ODH504" s="97"/>
      <c r="ODI504" s="97"/>
      <c r="ODJ504" s="97"/>
      <c r="ODK504" s="97"/>
      <c r="ODL504" s="97"/>
      <c r="ODM504" s="97"/>
      <c r="ODN504" s="97"/>
      <c r="ODO504" s="97"/>
      <c r="ODP504" s="97"/>
      <c r="ODQ504" s="97"/>
      <c r="ODR504" s="97"/>
      <c r="ODS504" s="97"/>
      <c r="ODT504" s="97"/>
      <c r="ODU504" s="97"/>
      <c r="ODV504" s="97"/>
      <c r="ODW504" s="97"/>
      <c r="ODX504" s="97"/>
      <c r="ODY504" s="97"/>
      <c r="ODZ504" s="97"/>
      <c r="OEA504" s="97"/>
      <c r="OEB504" s="97"/>
      <c r="OEC504" s="97"/>
      <c r="OED504" s="97"/>
      <c r="OEE504" s="97"/>
      <c r="OEF504" s="97"/>
      <c r="OEG504" s="97"/>
      <c r="OEH504" s="97"/>
      <c r="OEI504" s="97"/>
      <c r="OEJ504" s="97"/>
      <c r="OEK504" s="97"/>
      <c r="OEL504" s="97"/>
      <c r="OEM504" s="97"/>
      <c r="OEN504" s="97"/>
      <c r="OEO504" s="97"/>
      <c r="OEP504" s="97"/>
      <c r="OEQ504" s="97"/>
      <c r="OER504" s="97"/>
      <c r="OES504" s="97"/>
      <c r="OET504" s="97"/>
      <c r="OEU504" s="97"/>
      <c r="OEV504" s="97"/>
      <c r="OEW504" s="97"/>
      <c r="OEX504" s="97"/>
      <c r="OEY504" s="97"/>
      <c r="OEZ504" s="97"/>
      <c r="OFA504" s="97"/>
      <c r="OFB504" s="97"/>
      <c r="OFC504" s="97"/>
      <c r="OFD504" s="97"/>
      <c r="OFE504" s="97"/>
      <c r="OFF504" s="97"/>
      <c r="OFG504" s="97"/>
      <c r="OFH504" s="97"/>
      <c r="OFI504" s="97"/>
      <c r="OFJ504" s="97"/>
      <c r="OFK504" s="97"/>
      <c r="OFL504" s="97"/>
      <c r="OFM504" s="97"/>
      <c r="OFN504" s="97"/>
      <c r="OFO504" s="97"/>
      <c r="OFP504" s="97"/>
      <c r="OFQ504" s="97"/>
      <c r="OFR504" s="97"/>
      <c r="OFS504" s="97"/>
      <c r="OFT504" s="97"/>
      <c r="OFU504" s="97"/>
      <c r="OFV504" s="97"/>
      <c r="OFW504" s="97"/>
      <c r="OFX504" s="97"/>
      <c r="OFY504" s="97"/>
      <c r="OFZ504" s="97"/>
      <c r="OGA504" s="97"/>
      <c r="OGB504" s="97"/>
      <c r="OGC504" s="97"/>
      <c r="OGD504" s="97"/>
      <c r="OGE504" s="97"/>
      <c r="OGF504" s="97"/>
      <c r="OGG504" s="97"/>
      <c r="OGH504" s="97"/>
      <c r="OGI504" s="97"/>
      <c r="OGJ504" s="97"/>
      <c r="OGK504" s="97"/>
      <c r="OGL504" s="97"/>
      <c r="OGM504" s="97"/>
      <c r="OGN504" s="97"/>
      <c r="OGO504" s="97"/>
      <c r="OGP504" s="97"/>
      <c r="OGQ504" s="97"/>
      <c r="OGR504" s="97"/>
      <c r="OGS504" s="97"/>
      <c r="OGT504" s="97"/>
      <c r="OGU504" s="97"/>
      <c r="OGV504" s="97"/>
      <c r="OGW504" s="97"/>
      <c r="OGX504" s="97"/>
      <c r="OGY504" s="97"/>
      <c r="OGZ504" s="97"/>
      <c r="OHA504" s="97"/>
      <c r="OHB504" s="97"/>
      <c r="OHC504" s="97"/>
      <c r="OHD504" s="97"/>
      <c r="OHE504" s="97"/>
      <c r="OHF504" s="97"/>
      <c r="OHG504" s="97"/>
      <c r="OHH504" s="97"/>
      <c r="OHI504" s="97"/>
      <c r="OHJ504" s="97"/>
      <c r="OHK504" s="97"/>
      <c r="OHL504" s="97"/>
      <c r="OHM504" s="97"/>
      <c r="OHN504" s="97"/>
      <c r="OHO504" s="97"/>
      <c r="OHP504" s="97"/>
      <c r="OHQ504" s="97"/>
      <c r="OHR504" s="97"/>
      <c r="OHS504" s="97"/>
      <c r="OHT504" s="97"/>
      <c r="OHU504" s="97"/>
      <c r="OHV504" s="97"/>
      <c r="OHW504" s="97"/>
      <c r="OHX504" s="97"/>
      <c r="OHY504" s="97"/>
      <c r="OHZ504" s="97"/>
      <c r="OIA504" s="97"/>
      <c r="OIB504" s="97"/>
      <c r="OIC504" s="97"/>
      <c r="OID504" s="97"/>
      <c r="OIE504" s="97"/>
      <c r="OIF504" s="97"/>
      <c r="OIG504" s="97"/>
      <c r="OIH504" s="97"/>
      <c r="OII504" s="97"/>
      <c r="OIJ504" s="97"/>
      <c r="OIK504" s="97"/>
      <c r="OIL504" s="97"/>
      <c r="OIM504" s="97"/>
      <c r="OIN504" s="97"/>
      <c r="OIO504" s="97"/>
      <c r="OIP504" s="97"/>
      <c r="OIQ504" s="97"/>
      <c r="OIR504" s="97"/>
      <c r="OIS504" s="97"/>
      <c r="OIT504" s="97"/>
      <c r="OIU504" s="97"/>
      <c r="OIV504" s="97"/>
      <c r="OIW504" s="97"/>
      <c r="OIX504" s="97"/>
      <c r="OIY504" s="97"/>
      <c r="OIZ504" s="97"/>
      <c r="OJA504" s="97"/>
      <c r="OJB504" s="97"/>
      <c r="OJC504" s="97"/>
      <c r="OJD504" s="97"/>
      <c r="OJE504" s="97"/>
      <c r="OJF504" s="97"/>
      <c r="OJG504" s="97"/>
      <c r="OJH504" s="97"/>
      <c r="OJI504" s="97"/>
      <c r="OJJ504" s="97"/>
      <c r="OJK504" s="97"/>
      <c r="OJL504" s="97"/>
      <c r="OJM504" s="97"/>
      <c r="OJN504" s="97"/>
      <c r="OJO504" s="97"/>
      <c r="OJP504" s="97"/>
      <c r="OJQ504" s="97"/>
      <c r="OJR504" s="97"/>
      <c r="OJS504" s="97"/>
      <c r="OJT504" s="97"/>
      <c r="OJU504" s="97"/>
      <c r="OJV504" s="97"/>
      <c r="OJW504" s="97"/>
      <c r="OJX504" s="97"/>
      <c r="OJY504" s="97"/>
      <c r="OJZ504" s="97"/>
      <c r="OKA504" s="97"/>
      <c r="OKB504" s="97"/>
      <c r="OKC504" s="97"/>
      <c r="OKD504" s="97"/>
      <c r="OKE504" s="97"/>
      <c r="OKF504" s="97"/>
      <c r="OKG504" s="97"/>
      <c r="OKH504" s="97"/>
      <c r="OKI504" s="97"/>
      <c r="OKJ504" s="97"/>
      <c r="OKK504" s="97"/>
      <c r="OKL504" s="97"/>
      <c r="OKM504" s="97"/>
      <c r="OKN504" s="97"/>
      <c r="OKO504" s="97"/>
      <c r="OKP504" s="97"/>
      <c r="OKQ504" s="97"/>
      <c r="OKR504" s="97"/>
      <c r="OKS504" s="97"/>
      <c r="OKT504" s="97"/>
      <c r="OKU504" s="97"/>
      <c r="OKV504" s="97"/>
      <c r="OKW504" s="97"/>
      <c r="OKX504" s="97"/>
      <c r="OKY504" s="97"/>
      <c r="OKZ504" s="97"/>
      <c r="OLA504" s="97"/>
      <c r="OLB504" s="97"/>
      <c r="OLC504" s="97"/>
      <c r="OLD504" s="97"/>
      <c r="OLE504" s="97"/>
      <c r="OLF504" s="97"/>
      <c r="OLG504" s="97"/>
      <c r="OLH504" s="97"/>
      <c r="OLI504" s="97"/>
      <c r="OLJ504" s="97"/>
      <c r="OLK504" s="97"/>
      <c r="OLL504" s="97"/>
      <c r="OLM504" s="97"/>
      <c r="OLN504" s="97"/>
      <c r="OLO504" s="97"/>
      <c r="OLP504" s="97"/>
      <c r="OLQ504" s="97"/>
      <c r="OLR504" s="97"/>
      <c r="OLS504" s="97"/>
      <c r="OLT504" s="97"/>
      <c r="OLU504" s="97"/>
      <c r="OLV504" s="97"/>
      <c r="OLW504" s="97"/>
      <c r="OLX504" s="97"/>
      <c r="OLY504" s="97"/>
      <c r="OLZ504" s="97"/>
      <c r="OMA504" s="97"/>
      <c r="OMB504" s="97"/>
      <c r="OMC504" s="97"/>
      <c r="OMD504" s="97"/>
      <c r="OME504" s="97"/>
      <c r="OMF504" s="97"/>
      <c r="OMG504" s="97"/>
      <c r="OMH504" s="97"/>
      <c r="OMI504" s="97"/>
      <c r="OMJ504" s="97"/>
      <c r="OMK504" s="97"/>
      <c r="OML504" s="97"/>
      <c r="OMM504" s="97"/>
      <c r="OMN504" s="97"/>
      <c r="OMO504" s="97"/>
      <c r="OMP504" s="97"/>
      <c r="OMQ504" s="97"/>
      <c r="OMR504" s="97"/>
      <c r="OMS504" s="97"/>
      <c r="OMT504" s="97"/>
      <c r="OMU504" s="97"/>
      <c r="OMV504" s="97"/>
      <c r="OMW504" s="97"/>
      <c r="OMX504" s="97"/>
      <c r="OMY504" s="97"/>
      <c r="OMZ504" s="97"/>
      <c r="ONA504" s="97"/>
      <c r="ONB504" s="97"/>
      <c r="ONC504" s="97"/>
      <c r="OND504" s="97"/>
      <c r="ONE504" s="97"/>
      <c r="ONF504" s="97"/>
      <c r="ONG504" s="97"/>
      <c r="ONH504" s="97"/>
      <c r="ONI504" s="97"/>
      <c r="ONJ504" s="97"/>
      <c r="ONK504" s="97"/>
      <c r="ONL504" s="97"/>
      <c r="ONM504" s="97"/>
      <c r="ONN504" s="97"/>
      <c r="ONO504" s="97"/>
      <c r="ONP504" s="97"/>
      <c r="ONQ504" s="97"/>
      <c r="ONR504" s="97"/>
      <c r="ONS504" s="97"/>
      <c r="ONT504" s="97"/>
      <c r="ONU504" s="97"/>
      <c r="ONV504" s="97"/>
      <c r="ONW504" s="97"/>
      <c r="ONX504" s="97"/>
      <c r="ONY504" s="97"/>
      <c r="ONZ504" s="97"/>
      <c r="OOA504" s="97"/>
      <c r="OOB504" s="97"/>
      <c r="OOC504" s="97"/>
      <c r="OOD504" s="97"/>
      <c r="OOE504" s="97"/>
      <c r="OOF504" s="97"/>
      <c r="OOG504" s="97"/>
      <c r="OOH504" s="97"/>
      <c r="OOI504" s="97"/>
      <c r="OOJ504" s="97"/>
      <c r="OOK504" s="97"/>
      <c r="OOL504" s="97"/>
      <c r="OOM504" s="97"/>
      <c r="OON504" s="97"/>
      <c r="OOO504" s="97"/>
      <c r="OOP504" s="97"/>
      <c r="OOQ504" s="97"/>
      <c r="OOR504" s="97"/>
      <c r="OOS504" s="97"/>
      <c r="OOT504" s="97"/>
      <c r="OOU504" s="97"/>
      <c r="OOV504" s="97"/>
      <c r="OOW504" s="97"/>
      <c r="OOX504" s="97"/>
      <c r="OOY504" s="97"/>
      <c r="OOZ504" s="97"/>
      <c r="OPA504" s="97"/>
      <c r="OPB504" s="97"/>
      <c r="OPC504" s="97"/>
      <c r="OPD504" s="97"/>
      <c r="OPE504" s="97"/>
      <c r="OPF504" s="97"/>
      <c r="OPG504" s="97"/>
      <c r="OPH504" s="97"/>
      <c r="OPI504" s="97"/>
      <c r="OPJ504" s="97"/>
      <c r="OPK504" s="97"/>
      <c r="OPL504" s="97"/>
      <c r="OPM504" s="97"/>
      <c r="OPN504" s="97"/>
      <c r="OPO504" s="97"/>
      <c r="OPP504" s="97"/>
      <c r="OPQ504" s="97"/>
      <c r="OPR504" s="97"/>
      <c r="OPS504" s="97"/>
      <c r="OPT504" s="97"/>
      <c r="OPU504" s="97"/>
      <c r="OPV504" s="97"/>
      <c r="OPW504" s="97"/>
      <c r="OPX504" s="97"/>
      <c r="OPY504" s="97"/>
      <c r="OPZ504" s="97"/>
      <c r="OQA504" s="97"/>
      <c r="OQB504" s="97"/>
      <c r="OQC504" s="97"/>
      <c r="OQD504" s="97"/>
      <c r="OQE504" s="97"/>
      <c r="OQF504" s="97"/>
      <c r="OQG504" s="97"/>
      <c r="OQH504" s="97"/>
      <c r="OQI504" s="97"/>
      <c r="OQJ504" s="97"/>
      <c r="OQK504" s="97"/>
      <c r="OQL504" s="97"/>
      <c r="OQM504" s="97"/>
      <c r="OQN504" s="97"/>
      <c r="OQO504" s="97"/>
      <c r="OQP504" s="97"/>
      <c r="OQQ504" s="97"/>
      <c r="OQR504" s="97"/>
      <c r="OQS504" s="97"/>
      <c r="OQT504" s="97"/>
      <c r="OQU504" s="97"/>
      <c r="OQV504" s="97"/>
      <c r="OQW504" s="97"/>
      <c r="OQX504" s="97"/>
      <c r="OQY504" s="97"/>
      <c r="OQZ504" s="97"/>
      <c r="ORA504" s="97"/>
      <c r="ORB504" s="97"/>
      <c r="ORC504" s="97"/>
      <c r="ORD504" s="97"/>
      <c r="ORE504" s="97"/>
      <c r="ORF504" s="97"/>
      <c r="ORG504" s="97"/>
      <c r="ORH504" s="97"/>
      <c r="ORI504" s="97"/>
      <c r="ORJ504" s="97"/>
      <c r="ORK504" s="97"/>
      <c r="ORL504" s="97"/>
      <c r="ORM504" s="97"/>
      <c r="ORN504" s="97"/>
      <c r="ORO504" s="97"/>
      <c r="ORP504" s="97"/>
      <c r="ORQ504" s="97"/>
      <c r="ORR504" s="97"/>
      <c r="ORS504" s="97"/>
      <c r="ORT504" s="97"/>
      <c r="ORU504" s="97"/>
      <c r="ORV504" s="97"/>
      <c r="ORW504" s="97"/>
      <c r="ORX504" s="97"/>
      <c r="ORY504" s="97"/>
      <c r="ORZ504" s="97"/>
      <c r="OSA504" s="97"/>
      <c r="OSB504" s="97"/>
      <c r="OSC504" s="97"/>
      <c r="OSD504" s="97"/>
      <c r="OSE504" s="97"/>
      <c r="OSF504" s="97"/>
      <c r="OSG504" s="97"/>
      <c r="OSH504" s="97"/>
      <c r="OSI504" s="97"/>
      <c r="OSJ504" s="97"/>
      <c r="OSK504" s="97"/>
      <c r="OSL504" s="97"/>
      <c r="OSM504" s="97"/>
      <c r="OSN504" s="97"/>
      <c r="OSO504" s="97"/>
      <c r="OSP504" s="97"/>
      <c r="OSQ504" s="97"/>
      <c r="OSR504" s="97"/>
      <c r="OSS504" s="97"/>
      <c r="OST504" s="97"/>
      <c r="OSU504" s="97"/>
      <c r="OSV504" s="97"/>
      <c r="OSW504" s="97"/>
      <c r="OSX504" s="97"/>
      <c r="OSY504" s="97"/>
      <c r="OSZ504" s="97"/>
      <c r="OTA504" s="97"/>
      <c r="OTB504" s="97"/>
      <c r="OTC504" s="97"/>
      <c r="OTD504" s="97"/>
      <c r="OTE504" s="97"/>
      <c r="OTF504" s="97"/>
      <c r="OTG504" s="97"/>
      <c r="OTH504" s="97"/>
      <c r="OTI504" s="97"/>
      <c r="OTJ504" s="97"/>
      <c r="OTK504" s="97"/>
      <c r="OTL504" s="97"/>
      <c r="OTM504" s="97"/>
      <c r="OTN504" s="97"/>
      <c r="OTO504" s="97"/>
      <c r="OTP504" s="97"/>
      <c r="OTQ504" s="97"/>
      <c r="OTR504" s="97"/>
      <c r="OTS504" s="97"/>
      <c r="OTT504" s="97"/>
      <c r="OTU504" s="97"/>
      <c r="OTV504" s="97"/>
      <c r="OTW504" s="97"/>
      <c r="OTX504" s="97"/>
      <c r="OTY504" s="97"/>
      <c r="OTZ504" s="97"/>
      <c r="OUA504" s="97"/>
      <c r="OUB504" s="97"/>
      <c r="OUC504" s="97"/>
      <c r="OUD504" s="97"/>
      <c r="OUE504" s="97"/>
      <c r="OUF504" s="97"/>
      <c r="OUG504" s="97"/>
      <c r="OUH504" s="97"/>
      <c r="OUI504" s="97"/>
      <c r="OUJ504" s="97"/>
      <c r="OUK504" s="97"/>
      <c r="OUL504" s="97"/>
      <c r="OUM504" s="97"/>
      <c r="OUN504" s="97"/>
      <c r="OUO504" s="97"/>
      <c r="OUP504" s="97"/>
      <c r="OUQ504" s="97"/>
      <c r="OUR504" s="97"/>
      <c r="OUS504" s="97"/>
      <c r="OUT504" s="97"/>
      <c r="OUU504" s="97"/>
      <c r="OUV504" s="97"/>
      <c r="OUW504" s="97"/>
      <c r="OUX504" s="97"/>
      <c r="OUY504" s="97"/>
      <c r="OUZ504" s="97"/>
      <c r="OVA504" s="97"/>
      <c r="OVB504" s="97"/>
      <c r="OVC504" s="97"/>
      <c r="OVD504" s="97"/>
      <c r="OVE504" s="97"/>
      <c r="OVF504" s="97"/>
      <c r="OVG504" s="97"/>
      <c r="OVH504" s="97"/>
      <c r="OVI504" s="97"/>
      <c r="OVJ504" s="97"/>
      <c r="OVK504" s="97"/>
      <c r="OVL504" s="97"/>
      <c r="OVM504" s="97"/>
      <c r="OVN504" s="97"/>
      <c r="OVO504" s="97"/>
      <c r="OVP504" s="97"/>
      <c r="OVQ504" s="97"/>
      <c r="OVR504" s="97"/>
      <c r="OVS504" s="97"/>
      <c r="OVT504" s="97"/>
      <c r="OVU504" s="97"/>
      <c r="OVV504" s="97"/>
      <c r="OVW504" s="97"/>
      <c r="OVX504" s="97"/>
      <c r="OVY504" s="97"/>
      <c r="OVZ504" s="97"/>
      <c r="OWA504" s="97"/>
      <c r="OWB504" s="97"/>
      <c r="OWC504" s="97"/>
      <c r="OWD504" s="97"/>
      <c r="OWE504" s="97"/>
      <c r="OWF504" s="97"/>
      <c r="OWG504" s="97"/>
      <c r="OWH504" s="97"/>
      <c r="OWI504" s="97"/>
      <c r="OWJ504" s="97"/>
      <c r="OWK504" s="97"/>
      <c r="OWL504" s="97"/>
      <c r="OWM504" s="97"/>
      <c r="OWN504" s="97"/>
      <c r="OWO504" s="97"/>
      <c r="OWP504" s="97"/>
      <c r="OWQ504" s="97"/>
      <c r="OWR504" s="97"/>
      <c r="OWS504" s="97"/>
      <c r="OWT504" s="97"/>
      <c r="OWU504" s="97"/>
      <c r="OWV504" s="97"/>
      <c r="OWW504" s="97"/>
      <c r="OWX504" s="97"/>
      <c r="OWY504" s="97"/>
      <c r="OWZ504" s="97"/>
      <c r="OXA504" s="97"/>
      <c r="OXB504" s="97"/>
      <c r="OXC504" s="97"/>
      <c r="OXD504" s="97"/>
      <c r="OXE504" s="97"/>
      <c r="OXF504" s="97"/>
      <c r="OXG504" s="97"/>
      <c r="OXH504" s="97"/>
      <c r="OXI504" s="97"/>
      <c r="OXJ504" s="97"/>
      <c r="OXK504" s="97"/>
      <c r="OXL504" s="97"/>
      <c r="OXM504" s="97"/>
      <c r="OXN504" s="97"/>
      <c r="OXO504" s="97"/>
      <c r="OXP504" s="97"/>
      <c r="OXQ504" s="97"/>
      <c r="OXR504" s="97"/>
      <c r="OXS504" s="97"/>
      <c r="OXT504" s="97"/>
      <c r="OXU504" s="97"/>
      <c r="OXV504" s="97"/>
      <c r="OXW504" s="97"/>
      <c r="OXX504" s="97"/>
      <c r="OXY504" s="97"/>
      <c r="OXZ504" s="97"/>
      <c r="OYA504" s="97"/>
      <c r="OYB504" s="97"/>
      <c r="OYC504" s="97"/>
      <c r="OYD504" s="97"/>
      <c r="OYE504" s="97"/>
      <c r="OYF504" s="97"/>
      <c r="OYG504" s="97"/>
      <c r="OYH504" s="97"/>
      <c r="OYI504" s="97"/>
      <c r="OYJ504" s="97"/>
      <c r="OYK504" s="97"/>
      <c r="OYL504" s="97"/>
      <c r="OYM504" s="97"/>
      <c r="OYN504" s="97"/>
      <c r="OYO504" s="97"/>
      <c r="OYP504" s="97"/>
      <c r="OYQ504" s="97"/>
      <c r="OYR504" s="97"/>
      <c r="OYS504" s="97"/>
      <c r="OYT504" s="97"/>
      <c r="OYU504" s="97"/>
      <c r="OYV504" s="97"/>
      <c r="OYW504" s="97"/>
      <c r="OYX504" s="97"/>
      <c r="OYY504" s="97"/>
      <c r="OYZ504" s="97"/>
      <c r="OZA504" s="97"/>
      <c r="OZB504" s="97"/>
      <c r="OZC504" s="97"/>
      <c r="OZD504" s="97"/>
      <c r="OZE504" s="97"/>
      <c r="OZF504" s="97"/>
      <c r="OZG504" s="97"/>
      <c r="OZH504" s="97"/>
      <c r="OZI504" s="97"/>
      <c r="OZJ504" s="97"/>
      <c r="OZK504" s="97"/>
      <c r="OZL504" s="97"/>
      <c r="OZM504" s="97"/>
      <c r="OZN504" s="97"/>
      <c r="OZO504" s="97"/>
      <c r="OZP504" s="97"/>
      <c r="OZQ504" s="97"/>
      <c r="OZR504" s="97"/>
      <c r="OZS504" s="97"/>
      <c r="OZT504" s="97"/>
      <c r="OZU504" s="97"/>
      <c r="OZV504" s="97"/>
      <c r="OZW504" s="97"/>
      <c r="OZX504" s="97"/>
      <c r="OZY504" s="97"/>
      <c r="OZZ504" s="97"/>
      <c r="PAA504" s="97"/>
      <c r="PAB504" s="97"/>
      <c r="PAC504" s="97"/>
      <c r="PAD504" s="97"/>
      <c r="PAE504" s="97"/>
      <c r="PAF504" s="97"/>
      <c r="PAG504" s="97"/>
      <c r="PAH504" s="97"/>
      <c r="PAI504" s="97"/>
      <c r="PAJ504" s="97"/>
      <c r="PAK504" s="97"/>
      <c r="PAL504" s="97"/>
      <c r="PAM504" s="97"/>
      <c r="PAN504" s="97"/>
      <c r="PAO504" s="97"/>
      <c r="PAP504" s="97"/>
      <c r="PAQ504" s="97"/>
      <c r="PAR504" s="97"/>
      <c r="PAS504" s="97"/>
      <c r="PAT504" s="97"/>
      <c r="PAU504" s="97"/>
      <c r="PAV504" s="97"/>
      <c r="PAW504" s="97"/>
      <c r="PAX504" s="97"/>
      <c r="PAY504" s="97"/>
      <c r="PAZ504" s="97"/>
      <c r="PBA504" s="97"/>
      <c r="PBB504" s="97"/>
      <c r="PBC504" s="97"/>
      <c r="PBD504" s="97"/>
      <c r="PBE504" s="97"/>
      <c r="PBF504" s="97"/>
      <c r="PBG504" s="97"/>
      <c r="PBH504" s="97"/>
      <c r="PBI504" s="97"/>
      <c r="PBJ504" s="97"/>
      <c r="PBK504" s="97"/>
      <c r="PBL504" s="97"/>
      <c r="PBM504" s="97"/>
      <c r="PBN504" s="97"/>
      <c r="PBO504" s="97"/>
      <c r="PBP504" s="97"/>
      <c r="PBQ504" s="97"/>
      <c r="PBR504" s="97"/>
      <c r="PBS504" s="97"/>
      <c r="PBT504" s="97"/>
      <c r="PBU504" s="97"/>
      <c r="PBV504" s="97"/>
      <c r="PBW504" s="97"/>
      <c r="PBX504" s="97"/>
      <c r="PBY504" s="97"/>
      <c r="PBZ504" s="97"/>
      <c r="PCA504" s="97"/>
      <c r="PCB504" s="97"/>
      <c r="PCC504" s="97"/>
      <c r="PCD504" s="97"/>
      <c r="PCE504" s="97"/>
      <c r="PCF504" s="97"/>
      <c r="PCG504" s="97"/>
      <c r="PCH504" s="97"/>
      <c r="PCI504" s="97"/>
      <c r="PCJ504" s="97"/>
      <c r="PCK504" s="97"/>
      <c r="PCL504" s="97"/>
      <c r="PCM504" s="97"/>
      <c r="PCN504" s="97"/>
      <c r="PCO504" s="97"/>
      <c r="PCP504" s="97"/>
      <c r="PCQ504" s="97"/>
      <c r="PCR504" s="97"/>
      <c r="PCS504" s="97"/>
      <c r="PCT504" s="97"/>
      <c r="PCU504" s="97"/>
      <c r="PCV504" s="97"/>
      <c r="PCW504" s="97"/>
      <c r="PCX504" s="97"/>
      <c r="PCY504" s="97"/>
      <c r="PCZ504" s="97"/>
      <c r="PDA504" s="97"/>
      <c r="PDB504" s="97"/>
      <c r="PDC504" s="97"/>
      <c r="PDD504" s="97"/>
      <c r="PDE504" s="97"/>
      <c r="PDF504" s="97"/>
      <c r="PDG504" s="97"/>
      <c r="PDH504" s="97"/>
      <c r="PDI504" s="97"/>
      <c r="PDJ504" s="97"/>
      <c r="PDK504" s="97"/>
      <c r="PDL504" s="97"/>
      <c r="PDM504" s="97"/>
      <c r="PDN504" s="97"/>
      <c r="PDO504" s="97"/>
      <c r="PDP504" s="97"/>
      <c r="PDQ504" s="97"/>
      <c r="PDR504" s="97"/>
      <c r="PDS504" s="97"/>
      <c r="PDT504" s="97"/>
      <c r="PDU504" s="97"/>
      <c r="PDV504" s="97"/>
      <c r="PDW504" s="97"/>
      <c r="PDX504" s="97"/>
      <c r="PDY504" s="97"/>
      <c r="PDZ504" s="97"/>
      <c r="PEA504" s="97"/>
      <c r="PEB504" s="97"/>
      <c r="PEC504" s="97"/>
      <c r="PED504" s="97"/>
      <c r="PEE504" s="97"/>
      <c r="PEF504" s="97"/>
      <c r="PEG504" s="97"/>
      <c r="PEH504" s="97"/>
      <c r="PEI504" s="97"/>
      <c r="PEJ504" s="97"/>
      <c r="PEK504" s="97"/>
      <c r="PEL504" s="97"/>
      <c r="PEM504" s="97"/>
      <c r="PEN504" s="97"/>
      <c r="PEO504" s="97"/>
      <c r="PEP504" s="97"/>
      <c r="PEQ504" s="97"/>
      <c r="PER504" s="97"/>
      <c r="PES504" s="97"/>
      <c r="PET504" s="97"/>
      <c r="PEU504" s="97"/>
      <c r="PEV504" s="97"/>
      <c r="PEW504" s="97"/>
      <c r="PEX504" s="97"/>
      <c r="PEY504" s="97"/>
      <c r="PEZ504" s="97"/>
      <c r="PFA504" s="97"/>
      <c r="PFB504" s="97"/>
      <c r="PFC504" s="97"/>
      <c r="PFD504" s="97"/>
      <c r="PFE504" s="97"/>
      <c r="PFF504" s="97"/>
      <c r="PFG504" s="97"/>
      <c r="PFH504" s="97"/>
      <c r="PFI504" s="97"/>
      <c r="PFJ504" s="97"/>
      <c r="PFK504" s="97"/>
      <c r="PFL504" s="97"/>
      <c r="PFM504" s="97"/>
      <c r="PFN504" s="97"/>
      <c r="PFO504" s="97"/>
      <c r="PFP504" s="97"/>
      <c r="PFQ504" s="97"/>
      <c r="PFR504" s="97"/>
      <c r="PFS504" s="97"/>
      <c r="PFT504" s="97"/>
      <c r="PFU504" s="97"/>
      <c r="PFV504" s="97"/>
      <c r="PFW504" s="97"/>
      <c r="PFX504" s="97"/>
      <c r="PFY504" s="97"/>
      <c r="PFZ504" s="97"/>
      <c r="PGA504" s="97"/>
      <c r="PGB504" s="97"/>
      <c r="PGC504" s="97"/>
      <c r="PGD504" s="97"/>
      <c r="PGE504" s="97"/>
      <c r="PGF504" s="97"/>
      <c r="PGG504" s="97"/>
      <c r="PGH504" s="97"/>
      <c r="PGI504" s="97"/>
      <c r="PGJ504" s="97"/>
      <c r="PGK504" s="97"/>
      <c r="PGL504" s="97"/>
      <c r="PGM504" s="97"/>
      <c r="PGN504" s="97"/>
      <c r="PGO504" s="97"/>
      <c r="PGP504" s="97"/>
      <c r="PGQ504" s="97"/>
      <c r="PGR504" s="97"/>
      <c r="PGS504" s="97"/>
      <c r="PGT504" s="97"/>
      <c r="PGU504" s="97"/>
      <c r="PGV504" s="97"/>
      <c r="PGW504" s="97"/>
      <c r="PGX504" s="97"/>
      <c r="PGY504" s="97"/>
      <c r="PGZ504" s="97"/>
      <c r="PHA504" s="97"/>
      <c r="PHB504" s="97"/>
      <c r="PHC504" s="97"/>
      <c r="PHD504" s="97"/>
      <c r="PHE504" s="97"/>
      <c r="PHF504" s="97"/>
      <c r="PHG504" s="97"/>
      <c r="PHH504" s="97"/>
      <c r="PHI504" s="97"/>
      <c r="PHJ504" s="97"/>
      <c r="PHK504" s="97"/>
      <c r="PHL504" s="97"/>
      <c r="PHM504" s="97"/>
      <c r="PHN504" s="97"/>
      <c r="PHO504" s="97"/>
      <c r="PHP504" s="97"/>
      <c r="PHQ504" s="97"/>
      <c r="PHR504" s="97"/>
      <c r="PHS504" s="97"/>
      <c r="PHT504" s="97"/>
      <c r="PHU504" s="97"/>
      <c r="PHV504" s="97"/>
      <c r="PHW504" s="97"/>
      <c r="PHX504" s="97"/>
      <c r="PHY504" s="97"/>
      <c r="PHZ504" s="97"/>
      <c r="PIA504" s="97"/>
      <c r="PIB504" s="97"/>
      <c r="PIC504" s="97"/>
      <c r="PID504" s="97"/>
      <c r="PIE504" s="97"/>
      <c r="PIF504" s="97"/>
      <c r="PIG504" s="97"/>
      <c r="PIH504" s="97"/>
      <c r="PII504" s="97"/>
      <c r="PIJ504" s="97"/>
      <c r="PIK504" s="97"/>
      <c r="PIL504" s="97"/>
      <c r="PIM504" s="97"/>
      <c r="PIN504" s="97"/>
      <c r="PIO504" s="97"/>
      <c r="PIP504" s="97"/>
      <c r="PIQ504" s="97"/>
      <c r="PIR504" s="97"/>
      <c r="PIS504" s="97"/>
      <c r="PIT504" s="97"/>
      <c r="PIU504" s="97"/>
      <c r="PIV504" s="97"/>
      <c r="PIW504" s="97"/>
      <c r="PIX504" s="97"/>
      <c r="PIY504" s="97"/>
      <c r="PIZ504" s="97"/>
      <c r="PJA504" s="97"/>
      <c r="PJB504" s="97"/>
      <c r="PJC504" s="97"/>
      <c r="PJD504" s="97"/>
      <c r="PJE504" s="97"/>
      <c r="PJF504" s="97"/>
      <c r="PJG504" s="97"/>
      <c r="PJH504" s="97"/>
      <c r="PJI504" s="97"/>
      <c r="PJJ504" s="97"/>
      <c r="PJK504" s="97"/>
      <c r="PJL504" s="97"/>
      <c r="PJM504" s="97"/>
      <c r="PJN504" s="97"/>
      <c r="PJO504" s="97"/>
      <c r="PJP504" s="97"/>
      <c r="PJQ504" s="97"/>
      <c r="PJR504" s="97"/>
      <c r="PJS504" s="97"/>
      <c r="PJT504" s="97"/>
      <c r="PJU504" s="97"/>
      <c r="PJV504" s="97"/>
      <c r="PJW504" s="97"/>
      <c r="PJX504" s="97"/>
      <c r="PJY504" s="97"/>
      <c r="PJZ504" s="97"/>
      <c r="PKA504" s="97"/>
      <c r="PKB504" s="97"/>
      <c r="PKC504" s="97"/>
      <c r="PKD504" s="97"/>
      <c r="PKE504" s="97"/>
      <c r="PKF504" s="97"/>
      <c r="PKG504" s="97"/>
      <c r="PKH504" s="97"/>
      <c r="PKI504" s="97"/>
      <c r="PKJ504" s="97"/>
      <c r="PKK504" s="97"/>
      <c r="PKL504" s="97"/>
      <c r="PKM504" s="97"/>
      <c r="PKN504" s="97"/>
      <c r="PKO504" s="97"/>
      <c r="PKP504" s="97"/>
      <c r="PKQ504" s="97"/>
      <c r="PKR504" s="97"/>
      <c r="PKS504" s="97"/>
      <c r="PKT504" s="97"/>
      <c r="PKU504" s="97"/>
      <c r="PKV504" s="97"/>
      <c r="PKW504" s="97"/>
      <c r="PKX504" s="97"/>
      <c r="PKY504" s="97"/>
      <c r="PKZ504" s="97"/>
      <c r="PLA504" s="97"/>
      <c r="PLB504" s="97"/>
      <c r="PLC504" s="97"/>
      <c r="PLD504" s="97"/>
      <c r="PLE504" s="97"/>
      <c r="PLF504" s="97"/>
      <c r="PLG504" s="97"/>
      <c r="PLH504" s="97"/>
      <c r="PLI504" s="97"/>
      <c r="PLJ504" s="97"/>
      <c r="PLK504" s="97"/>
      <c r="PLL504" s="97"/>
      <c r="PLM504" s="97"/>
      <c r="PLN504" s="97"/>
      <c r="PLO504" s="97"/>
      <c r="PLP504" s="97"/>
      <c r="PLQ504" s="97"/>
      <c r="PLR504" s="97"/>
      <c r="PLS504" s="97"/>
      <c r="PLT504" s="97"/>
      <c r="PLU504" s="97"/>
      <c r="PLV504" s="97"/>
      <c r="PLW504" s="97"/>
      <c r="PLX504" s="97"/>
      <c r="PLY504" s="97"/>
      <c r="PLZ504" s="97"/>
      <c r="PMA504" s="97"/>
      <c r="PMB504" s="97"/>
      <c r="PMC504" s="97"/>
      <c r="PMD504" s="97"/>
      <c r="PME504" s="97"/>
      <c r="PMF504" s="97"/>
      <c r="PMG504" s="97"/>
      <c r="PMH504" s="97"/>
      <c r="PMI504" s="97"/>
      <c r="PMJ504" s="97"/>
      <c r="PMK504" s="97"/>
      <c r="PML504" s="97"/>
      <c r="PMM504" s="97"/>
      <c r="PMN504" s="97"/>
      <c r="PMO504" s="97"/>
      <c r="PMP504" s="97"/>
      <c r="PMQ504" s="97"/>
      <c r="PMR504" s="97"/>
      <c r="PMS504" s="97"/>
      <c r="PMT504" s="97"/>
      <c r="PMU504" s="97"/>
      <c r="PMV504" s="97"/>
      <c r="PMW504" s="97"/>
      <c r="PMX504" s="97"/>
      <c r="PMY504" s="97"/>
      <c r="PMZ504" s="97"/>
      <c r="PNA504" s="97"/>
      <c r="PNB504" s="97"/>
      <c r="PNC504" s="97"/>
      <c r="PND504" s="97"/>
      <c r="PNE504" s="97"/>
      <c r="PNF504" s="97"/>
      <c r="PNG504" s="97"/>
      <c r="PNH504" s="97"/>
      <c r="PNI504" s="97"/>
      <c r="PNJ504" s="97"/>
      <c r="PNK504" s="97"/>
      <c r="PNL504" s="97"/>
      <c r="PNM504" s="97"/>
      <c r="PNN504" s="97"/>
      <c r="PNO504" s="97"/>
      <c r="PNP504" s="97"/>
      <c r="PNQ504" s="97"/>
      <c r="PNR504" s="97"/>
      <c r="PNS504" s="97"/>
      <c r="PNT504" s="97"/>
      <c r="PNU504" s="97"/>
      <c r="PNV504" s="97"/>
      <c r="PNW504" s="97"/>
      <c r="PNX504" s="97"/>
      <c r="PNY504" s="97"/>
      <c r="PNZ504" s="97"/>
      <c r="POA504" s="97"/>
      <c r="POB504" s="97"/>
      <c r="POC504" s="97"/>
      <c r="POD504" s="97"/>
      <c r="POE504" s="97"/>
      <c r="POF504" s="97"/>
      <c r="POG504" s="97"/>
      <c r="POH504" s="97"/>
      <c r="POI504" s="97"/>
      <c r="POJ504" s="97"/>
      <c r="POK504" s="97"/>
      <c r="POL504" s="97"/>
      <c r="POM504" s="97"/>
      <c r="PON504" s="97"/>
      <c r="POO504" s="97"/>
      <c r="POP504" s="97"/>
      <c r="POQ504" s="97"/>
      <c r="POR504" s="97"/>
      <c r="POS504" s="97"/>
      <c r="POT504" s="97"/>
      <c r="POU504" s="97"/>
      <c r="POV504" s="97"/>
      <c r="POW504" s="97"/>
      <c r="POX504" s="97"/>
      <c r="POY504" s="97"/>
      <c r="POZ504" s="97"/>
      <c r="PPA504" s="97"/>
      <c r="PPB504" s="97"/>
      <c r="PPC504" s="97"/>
      <c r="PPD504" s="97"/>
      <c r="PPE504" s="97"/>
      <c r="PPF504" s="97"/>
      <c r="PPG504" s="97"/>
      <c r="PPH504" s="97"/>
      <c r="PPI504" s="97"/>
      <c r="PPJ504" s="97"/>
      <c r="PPK504" s="97"/>
      <c r="PPL504" s="97"/>
      <c r="PPM504" s="97"/>
      <c r="PPN504" s="97"/>
      <c r="PPO504" s="97"/>
      <c r="PPP504" s="97"/>
      <c r="PPQ504" s="97"/>
      <c r="PPR504" s="97"/>
      <c r="PPS504" s="97"/>
      <c r="PPT504" s="97"/>
      <c r="PPU504" s="97"/>
      <c r="PPV504" s="97"/>
      <c r="PPW504" s="97"/>
      <c r="PPX504" s="97"/>
      <c r="PPY504" s="97"/>
      <c r="PPZ504" s="97"/>
      <c r="PQA504" s="97"/>
      <c r="PQB504" s="97"/>
      <c r="PQC504" s="97"/>
      <c r="PQD504" s="97"/>
      <c r="PQE504" s="97"/>
      <c r="PQF504" s="97"/>
      <c r="PQG504" s="97"/>
      <c r="PQH504" s="97"/>
      <c r="PQI504" s="97"/>
      <c r="PQJ504" s="97"/>
      <c r="PQK504" s="97"/>
      <c r="PQL504" s="97"/>
      <c r="PQM504" s="97"/>
      <c r="PQN504" s="97"/>
      <c r="PQO504" s="97"/>
      <c r="PQP504" s="97"/>
      <c r="PQQ504" s="97"/>
      <c r="PQR504" s="97"/>
      <c r="PQS504" s="97"/>
      <c r="PQT504" s="97"/>
      <c r="PQU504" s="97"/>
      <c r="PQV504" s="97"/>
      <c r="PQW504" s="97"/>
      <c r="PQX504" s="97"/>
      <c r="PQY504" s="97"/>
      <c r="PQZ504" s="97"/>
      <c r="PRA504" s="97"/>
      <c r="PRB504" s="97"/>
      <c r="PRC504" s="97"/>
      <c r="PRD504" s="97"/>
      <c r="PRE504" s="97"/>
      <c r="PRF504" s="97"/>
      <c r="PRG504" s="97"/>
      <c r="PRH504" s="97"/>
      <c r="PRI504" s="97"/>
      <c r="PRJ504" s="97"/>
      <c r="PRK504" s="97"/>
      <c r="PRL504" s="97"/>
      <c r="PRM504" s="97"/>
      <c r="PRN504" s="97"/>
      <c r="PRO504" s="97"/>
      <c r="PRP504" s="97"/>
      <c r="PRQ504" s="97"/>
      <c r="PRR504" s="97"/>
      <c r="PRS504" s="97"/>
      <c r="PRT504" s="97"/>
      <c r="PRU504" s="97"/>
      <c r="PRV504" s="97"/>
      <c r="PRW504" s="97"/>
      <c r="PRX504" s="97"/>
      <c r="PRY504" s="97"/>
      <c r="PRZ504" s="97"/>
      <c r="PSA504" s="97"/>
      <c r="PSB504" s="97"/>
      <c r="PSC504" s="97"/>
      <c r="PSD504" s="97"/>
      <c r="PSE504" s="97"/>
      <c r="PSF504" s="97"/>
      <c r="PSG504" s="97"/>
      <c r="PSH504" s="97"/>
      <c r="PSI504" s="97"/>
      <c r="PSJ504" s="97"/>
      <c r="PSK504" s="97"/>
      <c r="PSL504" s="97"/>
      <c r="PSM504" s="97"/>
      <c r="PSN504" s="97"/>
      <c r="PSO504" s="97"/>
      <c r="PSP504" s="97"/>
      <c r="PSQ504" s="97"/>
      <c r="PSR504" s="97"/>
      <c r="PSS504" s="97"/>
      <c r="PST504" s="97"/>
      <c r="PSU504" s="97"/>
      <c r="PSV504" s="97"/>
      <c r="PSW504" s="97"/>
      <c r="PSX504" s="97"/>
      <c r="PSY504" s="97"/>
      <c r="PSZ504" s="97"/>
      <c r="PTA504" s="97"/>
      <c r="PTB504" s="97"/>
      <c r="PTC504" s="97"/>
      <c r="PTD504" s="97"/>
      <c r="PTE504" s="97"/>
      <c r="PTF504" s="97"/>
      <c r="PTG504" s="97"/>
      <c r="PTH504" s="97"/>
      <c r="PTI504" s="97"/>
      <c r="PTJ504" s="97"/>
      <c r="PTK504" s="97"/>
      <c r="PTL504" s="97"/>
      <c r="PTM504" s="97"/>
      <c r="PTN504" s="97"/>
      <c r="PTO504" s="97"/>
      <c r="PTP504" s="97"/>
      <c r="PTQ504" s="97"/>
      <c r="PTR504" s="97"/>
      <c r="PTS504" s="97"/>
      <c r="PTT504" s="97"/>
      <c r="PTU504" s="97"/>
      <c r="PTV504" s="97"/>
      <c r="PTW504" s="97"/>
      <c r="PTX504" s="97"/>
      <c r="PTY504" s="97"/>
      <c r="PTZ504" s="97"/>
      <c r="PUA504" s="97"/>
      <c r="PUB504" s="97"/>
      <c r="PUC504" s="97"/>
      <c r="PUD504" s="97"/>
      <c r="PUE504" s="97"/>
      <c r="PUF504" s="97"/>
      <c r="PUG504" s="97"/>
      <c r="PUH504" s="97"/>
      <c r="PUI504" s="97"/>
      <c r="PUJ504" s="97"/>
      <c r="PUK504" s="97"/>
      <c r="PUL504" s="97"/>
      <c r="PUM504" s="97"/>
      <c r="PUN504" s="97"/>
      <c r="PUO504" s="97"/>
      <c r="PUP504" s="97"/>
      <c r="PUQ504" s="97"/>
      <c r="PUR504" s="97"/>
      <c r="PUS504" s="97"/>
      <c r="PUT504" s="97"/>
      <c r="PUU504" s="97"/>
      <c r="PUV504" s="97"/>
      <c r="PUW504" s="97"/>
      <c r="PUX504" s="97"/>
      <c r="PUY504" s="97"/>
      <c r="PUZ504" s="97"/>
      <c r="PVA504" s="97"/>
      <c r="PVB504" s="97"/>
      <c r="PVC504" s="97"/>
      <c r="PVD504" s="97"/>
      <c r="PVE504" s="97"/>
      <c r="PVF504" s="97"/>
      <c r="PVG504" s="97"/>
      <c r="PVH504" s="97"/>
      <c r="PVI504" s="97"/>
      <c r="PVJ504" s="97"/>
      <c r="PVK504" s="97"/>
      <c r="PVL504" s="97"/>
      <c r="PVM504" s="97"/>
      <c r="PVN504" s="97"/>
      <c r="PVO504" s="97"/>
      <c r="PVP504" s="97"/>
      <c r="PVQ504" s="97"/>
      <c r="PVR504" s="97"/>
      <c r="PVS504" s="97"/>
      <c r="PVT504" s="97"/>
      <c r="PVU504" s="97"/>
      <c r="PVV504" s="97"/>
      <c r="PVW504" s="97"/>
      <c r="PVX504" s="97"/>
      <c r="PVY504" s="97"/>
      <c r="PVZ504" s="97"/>
      <c r="PWA504" s="97"/>
      <c r="PWB504" s="97"/>
      <c r="PWC504" s="97"/>
      <c r="PWD504" s="97"/>
      <c r="PWE504" s="97"/>
      <c r="PWF504" s="97"/>
      <c r="PWG504" s="97"/>
      <c r="PWH504" s="97"/>
      <c r="PWI504" s="97"/>
      <c r="PWJ504" s="97"/>
      <c r="PWK504" s="97"/>
      <c r="PWL504" s="97"/>
      <c r="PWM504" s="97"/>
      <c r="PWN504" s="97"/>
      <c r="PWO504" s="97"/>
      <c r="PWP504" s="97"/>
      <c r="PWQ504" s="97"/>
      <c r="PWR504" s="97"/>
      <c r="PWS504" s="97"/>
      <c r="PWT504" s="97"/>
      <c r="PWU504" s="97"/>
      <c r="PWV504" s="97"/>
      <c r="PWW504" s="97"/>
      <c r="PWX504" s="97"/>
      <c r="PWY504" s="97"/>
      <c r="PWZ504" s="97"/>
      <c r="PXA504" s="97"/>
      <c r="PXB504" s="97"/>
      <c r="PXC504" s="97"/>
      <c r="PXD504" s="97"/>
      <c r="PXE504" s="97"/>
      <c r="PXF504" s="97"/>
      <c r="PXG504" s="97"/>
      <c r="PXH504" s="97"/>
      <c r="PXI504" s="97"/>
      <c r="PXJ504" s="97"/>
      <c r="PXK504" s="97"/>
      <c r="PXL504" s="97"/>
      <c r="PXM504" s="97"/>
      <c r="PXN504" s="97"/>
      <c r="PXO504" s="97"/>
      <c r="PXP504" s="97"/>
      <c r="PXQ504" s="97"/>
      <c r="PXR504" s="97"/>
      <c r="PXS504" s="97"/>
      <c r="PXT504" s="97"/>
      <c r="PXU504" s="97"/>
      <c r="PXV504" s="97"/>
      <c r="PXW504" s="97"/>
      <c r="PXX504" s="97"/>
      <c r="PXY504" s="97"/>
      <c r="PXZ504" s="97"/>
      <c r="PYA504" s="97"/>
      <c r="PYB504" s="97"/>
      <c r="PYC504" s="97"/>
      <c r="PYD504" s="97"/>
      <c r="PYE504" s="97"/>
      <c r="PYF504" s="97"/>
      <c r="PYG504" s="97"/>
      <c r="PYH504" s="97"/>
      <c r="PYI504" s="97"/>
      <c r="PYJ504" s="97"/>
      <c r="PYK504" s="97"/>
      <c r="PYL504" s="97"/>
      <c r="PYM504" s="97"/>
      <c r="PYN504" s="97"/>
      <c r="PYO504" s="97"/>
      <c r="PYP504" s="97"/>
      <c r="PYQ504" s="97"/>
      <c r="PYR504" s="97"/>
      <c r="PYS504" s="97"/>
      <c r="PYT504" s="97"/>
      <c r="PYU504" s="97"/>
      <c r="PYV504" s="97"/>
      <c r="PYW504" s="97"/>
      <c r="PYX504" s="97"/>
      <c r="PYY504" s="97"/>
      <c r="PYZ504" s="97"/>
      <c r="PZA504" s="97"/>
      <c r="PZB504" s="97"/>
      <c r="PZC504" s="97"/>
      <c r="PZD504" s="97"/>
      <c r="PZE504" s="97"/>
      <c r="PZF504" s="97"/>
      <c r="PZG504" s="97"/>
      <c r="PZH504" s="97"/>
      <c r="PZI504" s="97"/>
      <c r="PZJ504" s="97"/>
      <c r="PZK504" s="97"/>
      <c r="PZL504" s="97"/>
      <c r="PZM504" s="97"/>
      <c r="PZN504" s="97"/>
      <c r="PZO504" s="97"/>
      <c r="PZP504" s="97"/>
      <c r="PZQ504" s="97"/>
      <c r="PZR504" s="97"/>
      <c r="PZS504" s="97"/>
      <c r="PZT504" s="97"/>
      <c r="PZU504" s="97"/>
      <c r="PZV504" s="97"/>
      <c r="PZW504" s="97"/>
      <c r="PZX504" s="97"/>
      <c r="PZY504" s="97"/>
      <c r="PZZ504" s="97"/>
      <c r="QAA504" s="97"/>
      <c r="QAB504" s="97"/>
      <c r="QAC504" s="97"/>
      <c r="QAD504" s="97"/>
      <c r="QAE504" s="97"/>
      <c r="QAF504" s="97"/>
      <c r="QAG504" s="97"/>
      <c r="QAH504" s="97"/>
      <c r="QAI504" s="97"/>
      <c r="QAJ504" s="97"/>
      <c r="QAK504" s="97"/>
      <c r="QAL504" s="97"/>
      <c r="QAM504" s="97"/>
      <c r="QAN504" s="97"/>
      <c r="QAO504" s="97"/>
      <c r="QAP504" s="97"/>
      <c r="QAQ504" s="97"/>
      <c r="QAR504" s="97"/>
      <c r="QAS504" s="97"/>
      <c r="QAT504" s="97"/>
      <c r="QAU504" s="97"/>
      <c r="QAV504" s="97"/>
      <c r="QAW504" s="97"/>
      <c r="QAX504" s="97"/>
      <c r="QAY504" s="97"/>
      <c r="QAZ504" s="97"/>
      <c r="QBA504" s="97"/>
      <c r="QBB504" s="97"/>
      <c r="QBC504" s="97"/>
      <c r="QBD504" s="97"/>
      <c r="QBE504" s="97"/>
      <c r="QBF504" s="97"/>
      <c r="QBG504" s="97"/>
      <c r="QBH504" s="97"/>
      <c r="QBI504" s="97"/>
      <c r="QBJ504" s="97"/>
      <c r="QBK504" s="97"/>
      <c r="QBL504" s="97"/>
      <c r="QBM504" s="97"/>
      <c r="QBN504" s="97"/>
      <c r="QBO504" s="97"/>
      <c r="QBP504" s="97"/>
      <c r="QBQ504" s="97"/>
      <c r="QBR504" s="97"/>
      <c r="QBS504" s="97"/>
      <c r="QBT504" s="97"/>
      <c r="QBU504" s="97"/>
      <c r="QBV504" s="97"/>
      <c r="QBW504" s="97"/>
      <c r="QBX504" s="97"/>
      <c r="QBY504" s="97"/>
      <c r="QBZ504" s="97"/>
      <c r="QCA504" s="97"/>
      <c r="QCB504" s="97"/>
      <c r="QCC504" s="97"/>
      <c r="QCD504" s="97"/>
      <c r="QCE504" s="97"/>
      <c r="QCF504" s="97"/>
      <c r="QCG504" s="97"/>
      <c r="QCH504" s="97"/>
      <c r="QCI504" s="97"/>
      <c r="QCJ504" s="97"/>
      <c r="QCK504" s="97"/>
      <c r="QCL504" s="97"/>
      <c r="QCM504" s="97"/>
      <c r="QCN504" s="97"/>
      <c r="QCO504" s="97"/>
      <c r="QCP504" s="97"/>
      <c r="QCQ504" s="97"/>
      <c r="QCR504" s="97"/>
      <c r="QCS504" s="97"/>
      <c r="QCT504" s="97"/>
      <c r="QCU504" s="97"/>
      <c r="QCV504" s="97"/>
      <c r="QCW504" s="97"/>
      <c r="QCX504" s="97"/>
      <c r="QCY504" s="97"/>
      <c r="QCZ504" s="97"/>
      <c r="QDA504" s="97"/>
      <c r="QDB504" s="97"/>
      <c r="QDC504" s="97"/>
      <c r="QDD504" s="97"/>
      <c r="QDE504" s="97"/>
      <c r="QDF504" s="97"/>
      <c r="QDG504" s="97"/>
      <c r="QDH504" s="97"/>
      <c r="QDI504" s="97"/>
      <c r="QDJ504" s="97"/>
      <c r="QDK504" s="97"/>
      <c r="QDL504" s="97"/>
      <c r="QDM504" s="97"/>
      <c r="QDN504" s="97"/>
      <c r="QDO504" s="97"/>
      <c r="QDP504" s="97"/>
      <c r="QDQ504" s="97"/>
      <c r="QDR504" s="97"/>
      <c r="QDS504" s="97"/>
      <c r="QDT504" s="97"/>
      <c r="QDU504" s="97"/>
      <c r="QDV504" s="97"/>
      <c r="QDW504" s="97"/>
      <c r="QDX504" s="97"/>
      <c r="QDY504" s="97"/>
      <c r="QDZ504" s="97"/>
      <c r="QEA504" s="97"/>
      <c r="QEB504" s="97"/>
      <c r="QEC504" s="97"/>
      <c r="QED504" s="97"/>
      <c r="QEE504" s="97"/>
      <c r="QEF504" s="97"/>
      <c r="QEG504" s="97"/>
      <c r="QEH504" s="97"/>
      <c r="QEI504" s="97"/>
      <c r="QEJ504" s="97"/>
      <c r="QEK504" s="97"/>
      <c r="QEL504" s="97"/>
      <c r="QEM504" s="97"/>
      <c r="QEN504" s="97"/>
      <c r="QEO504" s="97"/>
      <c r="QEP504" s="97"/>
      <c r="QEQ504" s="97"/>
      <c r="QER504" s="97"/>
      <c r="QES504" s="97"/>
      <c r="QET504" s="97"/>
      <c r="QEU504" s="97"/>
      <c r="QEV504" s="97"/>
      <c r="QEW504" s="97"/>
      <c r="QEX504" s="97"/>
      <c r="QEY504" s="97"/>
      <c r="QEZ504" s="97"/>
      <c r="QFA504" s="97"/>
      <c r="QFB504" s="97"/>
      <c r="QFC504" s="97"/>
      <c r="QFD504" s="97"/>
      <c r="QFE504" s="97"/>
      <c r="QFF504" s="97"/>
      <c r="QFG504" s="97"/>
      <c r="QFH504" s="97"/>
      <c r="QFI504" s="97"/>
      <c r="QFJ504" s="97"/>
      <c r="QFK504" s="97"/>
      <c r="QFL504" s="97"/>
      <c r="QFM504" s="97"/>
      <c r="QFN504" s="97"/>
      <c r="QFO504" s="97"/>
      <c r="QFP504" s="97"/>
      <c r="QFQ504" s="97"/>
      <c r="QFR504" s="97"/>
      <c r="QFS504" s="97"/>
      <c r="QFT504" s="97"/>
      <c r="QFU504" s="97"/>
      <c r="QFV504" s="97"/>
      <c r="QFW504" s="97"/>
      <c r="QFX504" s="97"/>
      <c r="QFY504" s="97"/>
      <c r="QFZ504" s="97"/>
      <c r="QGA504" s="97"/>
      <c r="QGB504" s="97"/>
      <c r="QGC504" s="97"/>
      <c r="QGD504" s="97"/>
      <c r="QGE504" s="97"/>
      <c r="QGF504" s="97"/>
      <c r="QGG504" s="97"/>
      <c r="QGH504" s="97"/>
      <c r="QGI504" s="97"/>
      <c r="QGJ504" s="97"/>
      <c r="QGK504" s="97"/>
      <c r="QGL504" s="97"/>
      <c r="QGM504" s="97"/>
      <c r="QGN504" s="97"/>
      <c r="QGO504" s="97"/>
      <c r="QGP504" s="97"/>
      <c r="QGQ504" s="97"/>
      <c r="QGR504" s="97"/>
      <c r="QGS504" s="97"/>
      <c r="QGT504" s="97"/>
      <c r="QGU504" s="97"/>
      <c r="QGV504" s="97"/>
      <c r="QGW504" s="97"/>
      <c r="QGX504" s="97"/>
      <c r="QGY504" s="97"/>
      <c r="QGZ504" s="97"/>
      <c r="QHA504" s="97"/>
      <c r="QHB504" s="97"/>
      <c r="QHC504" s="97"/>
      <c r="QHD504" s="97"/>
      <c r="QHE504" s="97"/>
      <c r="QHF504" s="97"/>
      <c r="QHG504" s="97"/>
      <c r="QHH504" s="97"/>
      <c r="QHI504" s="97"/>
      <c r="QHJ504" s="97"/>
      <c r="QHK504" s="97"/>
      <c r="QHL504" s="97"/>
      <c r="QHM504" s="97"/>
      <c r="QHN504" s="97"/>
      <c r="QHO504" s="97"/>
      <c r="QHP504" s="97"/>
      <c r="QHQ504" s="97"/>
      <c r="QHR504" s="97"/>
      <c r="QHS504" s="97"/>
      <c r="QHT504" s="97"/>
      <c r="QHU504" s="97"/>
      <c r="QHV504" s="97"/>
      <c r="QHW504" s="97"/>
      <c r="QHX504" s="97"/>
      <c r="QHY504" s="97"/>
      <c r="QHZ504" s="97"/>
      <c r="QIA504" s="97"/>
      <c r="QIB504" s="97"/>
      <c r="QIC504" s="97"/>
      <c r="QID504" s="97"/>
      <c r="QIE504" s="97"/>
      <c r="QIF504" s="97"/>
      <c r="QIG504" s="97"/>
      <c r="QIH504" s="97"/>
      <c r="QII504" s="97"/>
      <c r="QIJ504" s="97"/>
      <c r="QIK504" s="97"/>
      <c r="QIL504" s="97"/>
      <c r="QIM504" s="97"/>
      <c r="QIN504" s="97"/>
      <c r="QIO504" s="97"/>
      <c r="QIP504" s="97"/>
      <c r="QIQ504" s="97"/>
      <c r="QIR504" s="97"/>
      <c r="QIS504" s="97"/>
      <c r="QIT504" s="97"/>
      <c r="QIU504" s="97"/>
      <c r="QIV504" s="97"/>
      <c r="QIW504" s="97"/>
      <c r="QIX504" s="97"/>
      <c r="QIY504" s="97"/>
      <c r="QIZ504" s="97"/>
      <c r="QJA504" s="97"/>
      <c r="QJB504" s="97"/>
      <c r="QJC504" s="97"/>
      <c r="QJD504" s="97"/>
      <c r="QJE504" s="97"/>
      <c r="QJF504" s="97"/>
      <c r="QJG504" s="97"/>
      <c r="QJH504" s="97"/>
      <c r="QJI504" s="97"/>
      <c r="QJJ504" s="97"/>
      <c r="QJK504" s="97"/>
      <c r="QJL504" s="97"/>
      <c r="QJM504" s="97"/>
      <c r="QJN504" s="97"/>
      <c r="QJO504" s="97"/>
      <c r="QJP504" s="97"/>
      <c r="QJQ504" s="97"/>
      <c r="QJR504" s="97"/>
      <c r="QJS504" s="97"/>
      <c r="QJT504" s="97"/>
      <c r="QJU504" s="97"/>
      <c r="QJV504" s="97"/>
      <c r="QJW504" s="97"/>
      <c r="QJX504" s="97"/>
      <c r="QJY504" s="97"/>
      <c r="QJZ504" s="97"/>
      <c r="QKA504" s="97"/>
      <c r="QKB504" s="97"/>
      <c r="QKC504" s="97"/>
      <c r="QKD504" s="97"/>
      <c r="QKE504" s="97"/>
      <c r="QKF504" s="97"/>
      <c r="QKG504" s="97"/>
      <c r="QKH504" s="97"/>
      <c r="QKI504" s="97"/>
      <c r="QKJ504" s="97"/>
      <c r="QKK504" s="97"/>
      <c r="QKL504" s="97"/>
      <c r="QKM504" s="97"/>
      <c r="QKN504" s="97"/>
      <c r="QKO504" s="97"/>
      <c r="QKP504" s="97"/>
      <c r="QKQ504" s="97"/>
      <c r="QKR504" s="97"/>
      <c r="QKS504" s="97"/>
      <c r="QKT504" s="97"/>
      <c r="QKU504" s="97"/>
      <c r="QKV504" s="97"/>
      <c r="QKW504" s="97"/>
      <c r="QKX504" s="97"/>
      <c r="QKY504" s="97"/>
      <c r="QKZ504" s="97"/>
      <c r="QLA504" s="97"/>
      <c r="QLB504" s="97"/>
      <c r="QLC504" s="97"/>
      <c r="QLD504" s="97"/>
      <c r="QLE504" s="97"/>
      <c r="QLF504" s="97"/>
      <c r="QLG504" s="97"/>
      <c r="QLH504" s="97"/>
      <c r="QLI504" s="97"/>
      <c r="QLJ504" s="97"/>
      <c r="QLK504" s="97"/>
      <c r="QLL504" s="97"/>
      <c r="QLM504" s="97"/>
      <c r="QLN504" s="97"/>
      <c r="QLO504" s="97"/>
      <c r="QLP504" s="97"/>
      <c r="QLQ504" s="97"/>
      <c r="QLR504" s="97"/>
      <c r="QLS504" s="97"/>
      <c r="QLT504" s="97"/>
      <c r="QLU504" s="97"/>
      <c r="QLV504" s="97"/>
      <c r="QLW504" s="97"/>
      <c r="QLX504" s="97"/>
      <c r="QLY504" s="97"/>
      <c r="QLZ504" s="97"/>
      <c r="QMA504" s="97"/>
      <c r="QMB504" s="97"/>
      <c r="QMC504" s="97"/>
      <c r="QMD504" s="97"/>
      <c r="QME504" s="97"/>
      <c r="QMF504" s="97"/>
      <c r="QMG504" s="97"/>
      <c r="QMH504" s="97"/>
      <c r="QMI504" s="97"/>
      <c r="QMJ504" s="97"/>
      <c r="QMK504" s="97"/>
      <c r="QML504" s="97"/>
      <c r="QMM504" s="97"/>
      <c r="QMN504" s="97"/>
      <c r="QMO504" s="97"/>
      <c r="QMP504" s="97"/>
      <c r="QMQ504" s="97"/>
      <c r="QMR504" s="97"/>
      <c r="QMS504" s="97"/>
      <c r="QMT504" s="97"/>
      <c r="QMU504" s="97"/>
      <c r="QMV504" s="97"/>
      <c r="QMW504" s="97"/>
      <c r="QMX504" s="97"/>
      <c r="QMY504" s="97"/>
      <c r="QMZ504" s="97"/>
      <c r="QNA504" s="97"/>
      <c r="QNB504" s="97"/>
      <c r="QNC504" s="97"/>
      <c r="QND504" s="97"/>
      <c r="QNE504" s="97"/>
      <c r="QNF504" s="97"/>
      <c r="QNG504" s="97"/>
      <c r="QNH504" s="97"/>
      <c r="QNI504" s="97"/>
      <c r="QNJ504" s="97"/>
      <c r="QNK504" s="97"/>
      <c r="QNL504" s="97"/>
      <c r="QNM504" s="97"/>
      <c r="QNN504" s="97"/>
      <c r="QNO504" s="97"/>
      <c r="QNP504" s="97"/>
      <c r="QNQ504" s="97"/>
      <c r="QNR504" s="97"/>
      <c r="QNS504" s="97"/>
      <c r="QNT504" s="97"/>
      <c r="QNU504" s="97"/>
      <c r="QNV504" s="97"/>
      <c r="QNW504" s="97"/>
      <c r="QNX504" s="97"/>
      <c r="QNY504" s="97"/>
      <c r="QNZ504" s="97"/>
      <c r="QOA504" s="97"/>
      <c r="QOB504" s="97"/>
      <c r="QOC504" s="97"/>
      <c r="QOD504" s="97"/>
      <c r="QOE504" s="97"/>
      <c r="QOF504" s="97"/>
      <c r="QOG504" s="97"/>
      <c r="QOH504" s="97"/>
      <c r="QOI504" s="97"/>
      <c r="QOJ504" s="97"/>
      <c r="QOK504" s="97"/>
      <c r="QOL504" s="97"/>
      <c r="QOM504" s="97"/>
      <c r="QON504" s="97"/>
      <c r="QOO504" s="97"/>
      <c r="QOP504" s="97"/>
      <c r="QOQ504" s="97"/>
      <c r="QOR504" s="97"/>
      <c r="QOS504" s="97"/>
      <c r="QOT504" s="97"/>
      <c r="QOU504" s="97"/>
      <c r="QOV504" s="97"/>
      <c r="QOW504" s="97"/>
      <c r="QOX504" s="97"/>
      <c r="QOY504" s="97"/>
      <c r="QOZ504" s="97"/>
      <c r="QPA504" s="97"/>
      <c r="QPB504" s="97"/>
      <c r="QPC504" s="97"/>
      <c r="QPD504" s="97"/>
      <c r="QPE504" s="97"/>
      <c r="QPF504" s="97"/>
      <c r="QPG504" s="97"/>
      <c r="QPH504" s="97"/>
      <c r="QPI504" s="97"/>
      <c r="QPJ504" s="97"/>
      <c r="QPK504" s="97"/>
      <c r="QPL504" s="97"/>
      <c r="QPM504" s="97"/>
      <c r="QPN504" s="97"/>
      <c r="QPO504" s="97"/>
      <c r="QPP504" s="97"/>
      <c r="QPQ504" s="97"/>
      <c r="QPR504" s="97"/>
      <c r="QPS504" s="97"/>
      <c r="QPT504" s="97"/>
      <c r="QPU504" s="97"/>
      <c r="QPV504" s="97"/>
      <c r="QPW504" s="97"/>
      <c r="QPX504" s="97"/>
      <c r="QPY504" s="97"/>
      <c r="QPZ504" s="97"/>
      <c r="QQA504" s="97"/>
      <c r="QQB504" s="97"/>
      <c r="QQC504" s="97"/>
      <c r="QQD504" s="97"/>
      <c r="QQE504" s="97"/>
      <c r="QQF504" s="97"/>
      <c r="QQG504" s="97"/>
      <c r="QQH504" s="97"/>
      <c r="QQI504" s="97"/>
      <c r="QQJ504" s="97"/>
      <c r="QQK504" s="97"/>
      <c r="QQL504" s="97"/>
      <c r="QQM504" s="97"/>
      <c r="QQN504" s="97"/>
      <c r="QQO504" s="97"/>
      <c r="QQP504" s="97"/>
      <c r="QQQ504" s="97"/>
      <c r="QQR504" s="97"/>
      <c r="QQS504" s="97"/>
      <c r="QQT504" s="97"/>
      <c r="QQU504" s="97"/>
      <c r="QQV504" s="97"/>
      <c r="QQW504" s="97"/>
      <c r="QQX504" s="97"/>
      <c r="QQY504" s="97"/>
      <c r="QQZ504" s="97"/>
      <c r="QRA504" s="97"/>
      <c r="QRB504" s="97"/>
      <c r="QRC504" s="97"/>
      <c r="QRD504" s="97"/>
      <c r="QRE504" s="97"/>
      <c r="QRF504" s="97"/>
      <c r="QRG504" s="97"/>
      <c r="QRH504" s="97"/>
      <c r="QRI504" s="97"/>
      <c r="QRJ504" s="97"/>
      <c r="QRK504" s="97"/>
      <c r="QRL504" s="97"/>
      <c r="QRM504" s="97"/>
      <c r="QRN504" s="97"/>
      <c r="QRO504" s="97"/>
      <c r="QRP504" s="97"/>
      <c r="QRQ504" s="97"/>
      <c r="QRR504" s="97"/>
      <c r="QRS504" s="97"/>
      <c r="QRT504" s="97"/>
      <c r="QRU504" s="97"/>
      <c r="QRV504" s="97"/>
      <c r="QRW504" s="97"/>
      <c r="QRX504" s="97"/>
      <c r="QRY504" s="97"/>
      <c r="QRZ504" s="97"/>
      <c r="QSA504" s="97"/>
      <c r="QSB504" s="97"/>
      <c r="QSC504" s="97"/>
      <c r="QSD504" s="97"/>
      <c r="QSE504" s="97"/>
      <c r="QSF504" s="97"/>
      <c r="QSG504" s="97"/>
      <c r="QSH504" s="97"/>
      <c r="QSI504" s="97"/>
      <c r="QSJ504" s="97"/>
      <c r="QSK504" s="97"/>
      <c r="QSL504" s="97"/>
      <c r="QSM504" s="97"/>
      <c r="QSN504" s="97"/>
      <c r="QSO504" s="97"/>
      <c r="QSP504" s="97"/>
      <c r="QSQ504" s="97"/>
      <c r="QSR504" s="97"/>
      <c r="QSS504" s="97"/>
      <c r="QST504" s="97"/>
      <c r="QSU504" s="97"/>
      <c r="QSV504" s="97"/>
      <c r="QSW504" s="97"/>
      <c r="QSX504" s="97"/>
      <c r="QSY504" s="97"/>
      <c r="QSZ504" s="97"/>
      <c r="QTA504" s="97"/>
      <c r="QTB504" s="97"/>
      <c r="QTC504" s="97"/>
      <c r="QTD504" s="97"/>
      <c r="QTE504" s="97"/>
      <c r="QTF504" s="97"/>
      <c r="QTG504" s="97"/>
      <c r="QTH504" s="97"/>
      <c r="QTI504" s="97"/>
      <c r="QTJ504" s="97"/>
      <c r="QTK504" s="97"/>
      <c r="QTL504" s="97"/>
      <c r="QTM504" s="97"/>
      <c r="QTN504" s="97"/>
      <c r="QTO504" s="97"/>
      <c r="QTP504" s="97"/>
      <c r="QTQ504" s="97"/>
      <c r="QTR504" s="97"/>
      <c r="QTS504" s="97"/>
      <c r="QTT504" s="97"/>
      <c r="QTU504" s="97"/>
      <c r="QTV504" s="97"/>
      <c r="QTW504" s="97"/>
      <c r="QTX504" s="97"/>
      <c r="QTY504" s="97"/>
      <c r="QTZ504" s="97"/>
      <c r="QUA504" s="97"/>
      <c r="QUB504" s="97"/>
      <c r="QUC504" s="97"/>
      <c r="QUD504" s="97"/>
      <c r="QUE504" s="97"/>
      <c r="QUF504" s="97"/>
      <c r="QUG504" s="97"/>
      <c r="QUH504" s="97"/>
      <c r="QUI504" s="97"/>
      <c r="QUJ504" s="97"/>
      <c r="QUK504" s="97"/>
      <c r="QUL504" s="97"/>
      <c r="QUM504" s="97"/>
      <c r="QUN504" s="97"/>
      <c r="QUO504" s="97"/>
      <c r="QUP504" s="97"/>
      <c r="QUQ504" s="97"/>
      <c r="QUR504" s="97"/>
      <c r="QUS504" s="97"/>
      <c r="QUT504" s="97"/>
      <c r="QUU504" s="97"/>
      <c r="QUV504" s="97"/>
      <c r="QUW504" s="97"/>
      <c r="QUX504" s="97"/>
      <c r="QUY504" s="97"/>
      <c r="QUZ504" s="97"/>
      <c r="QVA504" s="97"/>
      <c r="QVB504" s="97"/>
      <c r="QVC504" s="97"/>
      <c r="QVD504" s="97"/>
      <c r="QVE504" s="97"/>
      <c r="QVF504" s="97"/>
      <c r="QVG504" s="97"/>
      <c r="QVH504" s="97"/>
      <c r="QVI504" s="97"/>
      <c r="QVJ504" s="97"/>
      <c r="QVK504" s="97"/>
      <c r="QVL504" s="97"/>
      <c r="QVM504" s="97"/>
      <c r="QVN504" s="97"/>
      <c r="QVO504" s="97"/>
      <c r="QVP504" s="97"/>
      <c r="QVQ504" s="97"/>
      <c r="QVR504" s="97"/>
      <c r="QVS504" s="97"/>
      <c r="QVT504" s="97"/>
      <c r="QVU504" s="97"/>
      <c r="QVV504" s="97"/>
      <c r="QVW504" s="97"/>
      <c r="QVX504" s="97"/>
      <c r="QVY504" s="97"/>
      <c r="QVZ504" s="97"/>
      <c r="QWA504" s="97"/>
      <c r="QWB504" s="97"/>
      <c r="QWC504" s="97"/>
      <c r="QWD504" s="97"/>
      <c r="QWE504" s="97"/>
      <c r="QWF504" s="97"/>
      <c r="QWG504" s="97"/>
      <c r="QWH504" s="97"/>
      <c r="QWI504" s="97"/>
      <c r="QWJ504" s="97"/>
      <c r="QWK504" s="97"/>
      <c r="QWL504" s="97"/>
      <c r="QWM504" s="97"/>
      <c r="QWN504" s="97"/>
      <c r="QWO504" s="97"/>
      <c r="QWP504" s="97"/>
      <c r="QWQ504" s="97"/>
      <c r="QWR504" s="97"/>
      <c r="QWS504" s="97"/>
      <c r="QWT504" s="97"/>
      <c r="QWU504" s="97"/>
      <c r="QWV504" s="97"/>
      <c r="QWW504" s="97"/>
      <c r="QWX504" s="97"/>
      <c r="QWY504" s="97"/>
      <c r="QWZ504" s="97"/>
      <c r="QXA504" s="97"/>
      <c r="QXB504" s="97"/>
      <c r="QXC504" s="97"/>
      <c r="QXD504" s="97"/>
      <c r="QXE504" s="97"/>
      <c r="QXF504" s="97"/>
      <c r="QXG504" s="97"/>
      <c r="QXH504" s="97"/>
      <c r="QXI504" s="97"/>
      <c r="QXJ504" s="97"/>
      <c r="QXK504" s="97"/>
      <c r="QXL504" s="97"/>
      <c r="QXM504" s="97"/>
      <c r="QXN504" s="97"/>
      <c r="QXO504" s="97"/>
      <c r="QXP504" s="97"/>
      <c r="QXQ504" s="97"/>
      <c r="QXR504" s="97"/>
      <c r="QXS504" s="97"/>
      <c r="QXT504" s="97"/>
      <c r="QXU504" s="97"/>
      <c r="QXV504" s="97"/>
      <c r="QXW504" s="97"/>
      <c r="QXX504" s="97"/>
      <c r="QXY504" s="97"/>
      <c r="QXZ504" s="97"/>
      <c r="QYA504" s="97"/>
      <c r="QYB504" s="97"/>
      <c r="QYC504" s="97"/>
      <c r="QYD504" s="97"/>
      <c r="QYE504" s="97"/>
      <c r="QYF504" s="97"/>
      <c r="QYG504" s="97"/>
      <c r="QYH504" s="97"/>
      <c r="QYI504" s="97"/>
      <c r="QYJ504" s="97"/>
      <c r="QYK504" s="97"/>
      <c r="QYL504" s="97"/>
      <c r="QYM504" s="97"/>
      <c r="QYN504" s="97"/>
      <c r="QYO504" s="97"/>
      <c r="QYP504" s="97"/>
      <c r="QYQ504" s="97"/>
      <c r="QYR504" s="97"/>
      <c r="QYS504" s="97"/>
      <c r="QYT504" s="97"/>
      <c r="QYU504" s="97"/>
      <c r="QYV504" s="97"/>
      <c r="QYW504" s="97"/>
      <c r="QYX504" s="97"/>
      <c r="QYY504" s="97"/>
      <c r="QYZ504" s="97"/>
      <c r="QZA504" s="97"/>
      <c r="QZB504" s="97"/>
      <c r="QZC504" s="97"/>
      <c r="QZD504" s="97"/>
      <c r="QZE504" s="97"/>
      <c r="QZF504" s="97"/>
      <c r="QZG504" s="97"/>
      <c r="QZH504" s="97"/>
      <c r="QZI504" s="97"/>
      <c r="QZJ504" s="97"/>
      <c r="QZK504" s="97"/>
      <c r="QZL504" s="97"/>
      <c r="QZM504" s="97"/>
      <c r="QZN504" s="97"/>
      <c r="QZO504" s="97"/>
      <c r="QZP504" s="97"/>
      <c r="QZQ504" s="97"/>
      <c r="QZR504" s="97"/>
      <c r="QZS504" s="97"/>
      <c r="QZT504" s="97"/>
      <c r="QZU504" s="97"/>
      <c r="QZV504" s="97"/>
      <c r="QZW504" s="97"/>
      <c r="QZX504" s="97"/>
      <c r="QZY504" s="97"/>
      <c r="QZZ504" s="97"/>
      <c r="RAA504" s="97"/>
      <c r="RAB504" s="97"/>
      <c r="RAC504" s="97"/>
      <c r="RAD504" s="97"/>
      <c r="RAE504" s="97"/>
      <c r="RAF504" s="97"/>
      <c r="RAG504" s="97"/>
      <c r="RAH504" s="97"/>
      <c r="RAI504" s="97"/>
      <c r="RAJ504" s="97"/>
      <c r="RAK504" s="97"/>
      <c r="RAL504" s="97"/>
      <c r="RAM504" s="97"/>
      <c r="RAN504" s="97"/>
      <c r="RAO504" s="97"/>
      <c r="RAP504" s="97"/>
      <c r="RAQ504" s="97"/>
      <c r="RAR504" s="97"/>
      <c r="RAS504" s="97"/>
      <c r="RAT504" s="97"/>
      <c r="RAU504" s="97"/>
      <c r="RAV504" s="97"/>
      <c r="RAW504" s="97"/>
      <c r="RAX504" s="97"/>
      <c r="RAY504" s="97"/>
      <c r="RAZ504" s="97"/>
      <c r="RBA504" s="97"/>
      <c r="RBB504" s="97"/>
      <c r="RBC504" s="97"/>
      <c r="RBD504" s="97"/>
      <c r="RBE504" s="97"/>
      <c r="RBF504" s="97"/>
      <c r="RBG504" s="97"/>
      <c r="RBH504" s="97"/>
      <c r="RBI504" s="97"/>
      <c r="RBJ504" s="97"/>
      <c r="RBK504" s="97"/>
      <c r="RBL504" s="97"/>
      <c r="RBM504" s="97"/>
      <c r="RBN504" s="97"/>
      <c r="RBO504" s="97"/>
      <c r="RBP504" s="97"/>
      <c r="RBQ504" s="97"/>
      <c r="RBR504" s="97"/>
      <c r="RBS504" s="97"/>
      <c r="RBT504" s="97"/>
      <c r="RBU504" s="97"/>
      <c r="RBV504" s="97"/>
      <c r="RBW504" s="97"/>
      <c r="RBX504" s="97"/>
      <c r="RBY504" s="97"/>
      <c r="RBZ504" s="97"/>
      <c r="RCA504" s="97"/>
      <c r="RCB504" s="97"/>
      <c r="RCC504" s="97"/>
      <c r="RCD504" s="97"/>
      <c r="RCE504" s="97"/>
      <c r="RCF504" s="97"/>
      <c r="RCG504" s="97"/>
      <c r="RCH504" s="97"/>
      <c r="RCI504" s="97"/>
      <c r="RCJ504" s="97"/>
      <c r="RCK504" s="97"/>
      <c r="RCL504" s="97"/>
      <c r="RCM504" s="97"/>
      <c r="RCN504" s="97"/>
      <c r="RCO504" s="97"/>
      <c r="RCP504" s="97"/>
      <c r="RCQ504" s="97"/>
      <c r="RCR504" s="97"/>
      <c r="RCS504" s="97"/>
      <c r="RCT504" s="97"/>
      <c r="RCU504" s="97"/>
      <c r="RCV504" s="97"/>
      <c r="RCW504" s="97"/>
      <c r="RCX504" s="97"/>
      <c r="RCY504" s="97"/>
      <c r="RCZ504" s="97"/>
      <c r="RDA504" s="97"/>
      <c r="RDB504" s="97"/>
      <c r="RDC504" s="97"/>
      <c r="RDD504" s="97"/>
      <c r="RDE504" s="97"/>
      <c r="RDF504" s="97"/>
      <c r="RDG504" s="97"/>
      <c r="RDH504" s="97"/>
      <c r="RDI504" s="97"/>
      <c r="RDJ504" s="97"/>
      <c r="RDK504" s="97"/>
      <c r="RDL504" s="97"/>
      <c r="RDM504" s="97"/>
      <c r="RDN504" s="97"/>
      <c r="RDO504" s="97"/>
      <c r="RDP504" s="97"/>
      <c r="RDQ504" s="97"/>
      <c r="RDR504" s="97"/>
      <c r="RDS504" s="97"/>
      <c r="RDT504" s="97"/>
      <c r="RDU504" s="97"/>
      <c r="RDV504" s="97"/>
      <c r="RDW504" s="97"/>
      <c r="RDX504" s="97"/>
      <c r="RDY504" s="97"/>
      <c r="RDZ504" s="97"/>
      <c r="REA504" s="97"/>
      <c r="REB504" s="97"/>
      <c r="REC504" s="97"/>
      <c r="RED504" s="97"/>
      <c r="REE504" s="97"/>
      <c r="REF504" s="97"/>
      <c r="REG504" s="97"/>
      <c r="REH504" s="97"/>
      <c r="REI504" s="97"/>
      <c r="REJ504" s="97"/>
      <c r="REK504" s="97"/>
      <c r="REL504" s="97"/>
      <c r="REM504" s="97"/>
      <c r="REN504" s="97"/>
      <c r="REO504" s="97"/>
      <c r="REP504" s="97"/>
      <c r="REQ504" s="97"/>
      <c r="RER504" s="97"/>
      <c r="RES504" s="97"/>
      <c r="RET504" s="97"/>
      <c r="REU504" s="97"/>
      <c r="REV504" s="97"/>
      <c r="REW504" s="97"/>
      <c r="REX504" s="97"/>
      <c r="REY504" s="97"/>
      <c r="REZ504" s="97"/>
      <c r="RFA504" s="97"/>
      <c r="RFB504" s="97"/>
      <c r="RFC504" s="97"/>
      <c r="RFD504" s="97"/>
      <c r="RFE504" s="97"/>
      <c r="RFF504" s="97"/>
      <c r="RFG504" s="97"/>
      <c r="RFH504" s="97"/>
      <c r="RFI504" s="97"/>
      <c r="RFJ504" s="97"/>
      <c r="RFK504" s="97"/>
      <c r="RFL504" s="97"/>
      <c r="RFM504" s="97"/>
      <c r="RFN504" s="97"/>
      <c r="RFO504" s="97"/>
      <c r="RFP504" s="97"/>
      <c r="RFQ504" s="97"/>
      <c r="RFR504" s="97"/>
      <c r="RFS504" s="97"/>
      <c r="RFT504" s="97"/>
      <c r="RFU504" s="97"/>
      <c r="RFV504" s="97"/>
      <c r="RFW504" s="97"/>
      <c r="RFX504" s="97"/>
      <c r="RFY504" s="97"/>
      <c r="RFZ504" s="97"/>
      <c r="RGA504" s="97"/>
      <c r="RGB504" s="97"/>
      <c r="RGC504" s="97"/>
      <c r="RGD504" s="97"/>
      <c r="RGE504" s="97"/>
      <c r="RGF504" s="97"/>
      <c r="RGG504" s="97"/>
      <c r="RGH504" s="97"/>
      <c r="RGI504" s="97"/>
      <c r="RGJ504" s="97"/>
      <c r="RGK504" s="97"/>
      <c r="RGL504" s="97"/>
      <c r="RGM504" s="97"/>
      <c r="RGN504" s="97"/>
      <c r="RGO504" s="97"/>
      <c r="RGP504" s="97"/>
      <c r="RGQ504" s="97"/>
      <c r="RGR504" s="97"/>
      <c r="RGS504" s="97"/>
      <c r="RGT504" s="97"/>
      <c r="RGU504" s="97"/>
      <c r="RGV504" s="97"/>
      <c r="RGW504" s="97"/>
      <c r="RGX504" s="97"/>
      <c r="RGY504" s="97"/>
      <c r="RGZ504" s="97"/>
      <c r="RHA504" s="97"/>
      <c r="RHB504" s="97"/>
      <c r="RHC504" s="97"/>
      <c r="RHD504" s="97"/>
      <c r="RHE504" s="97"/>
      <c r="RHF504" s="97"/>
      <c r="RHG504" s="97"/>
      <c r="RHH504" s="97"/>
      <c r="RHI504" s="97"/>
      <c r="RHJ504" s="97"/>
      <c r="RHK504" s="97"/>
      <c r="RHL504" s="97"/>
      <c r="RHM504" s="97"/>
      <c r="RHN504" s="97"/>
      <c r="RHO504" s="97"/>
      <c r="RHP504" s="97"/>
      <c r="RHQ504" s="97"/>
      <c r="RHR504" s="97"/>
      <c r="RHS504" s="97"/>
      <c r="RHT504" s="97"/>
      <c r="RHU504" s="97"/>
      <c r="RHV504" s="97"/>
      <c r="RHW504" s="97"/>
      <c r="RHX504" s="97"/>
      <c r="RHY504" s="97"/>
      <c r="RHZ504" s="97"/>
      <c r="RIA504" s="97"/>
      <c r="RIB504" s="97"/>
      <c r="RIC504" s="97"/>
      <c r="RID504" s="97"/>
      <c r="RIE504" s="97"/>
      <c r="RIF504" s="97"/>
      <c r="RIG504" s="97"/>
      <c r="RIH504" s="97"/>
      <c r="RII504" s="97"/>
      <c r="RIJ504" s="97"/>
      <c r="RIK504" s="97"/>
      <c r="RIL504" s="97"/>
      <c r="RIM504" s="97"/>
      <c r="RIN504" s="97"/>
      <c r="RIO504" s="97"/>
      <c r="RIP504" s="97"/>
      <c r="RIQ504" s="97"/>
      <c r="RIR504" s="97"/>
      <c r="RIS504" s="97"/>
      <c r="RIT504" s="97"/>
      <c r="RIU504" s="97"/>
      <c r="RIV504" s="97"/>
      <c r="RIW504" s="97"/>
      <c r="RIX504" s="97"/>
      <c r="RIY504" s="97"/>
      <c r="RIZ504" s="97"/>
      <c r="RJA504" s="97"/>
      <c r="RJB504" s="97"/>
      <c r="RJC504" s="97"/>
      <c r="RJD504" s="97"/>
      <c r="RJE504" s="97"/>
      <c r="RJF504" s="97"/>
      <c r="RJG504" s="97"/>
      <c r="RJH504" s="97"/>
      <c r="RJI504" s="97"/>
      <c r="RJJ504" s="97"/>
      <c r="RJK504" s="97"/>
      <c r="RJL504" s="97"/>
      <c r="RJM504" s="97"/>
      <c r="RJN504" s="97"/>
      <c r="RJO504" s="97"/>
      <c r="RJP504" s="97"/>
      <c r="RJQ504" s="97"/>
      <c r="RJR504" s="97"/>
      <c r="RJS504" s="97"/>
      <c r="RJT504" s="97"/>
      <c r="RJU504" s="97"/>
      <c r="RJV504" s="97"/>
      <c r="RJW504" s="97"/>
      <c r="RJX504" s="97"/>
      <c r="RJY504" s="97"/>
      <c r="RJZ504" s="97"/>
      <c r="RKA504" s="97"/>
      <c r="RKB504" s="97"/>
      <c r="RKC504" s="97"/>
      <c r="RKD504" s="97"/>
      <c r="RKE504" s="97"/>
      <c r="RKF504" s="97"/>
      <c r="RKG504" s="97"/>
      <c r="RKH504" s="97"/>
      <c r="RKI504" s="97"/>
      <c r="RKJ504" s="97"/>
      <c r="RKK504" s="97"/>
      <c r="RKL504" s="97"/>
      <c r="RKM504" s="97"/>
      <c r="RKN504" s="97"/>
      <c r="RKO504" s="97"/>
      <c r="RKP504" s="97"/>
      <c r="RKQ504" s="97"/>
      <c r="RKR504" s="97"/>
      <c r="RKS504" s="97"/>
      <c r="RKT504" s="97"/>
      <c r="RKU504" s="97"/>
      <c r="RKV504" s="97"/>
      <c r="RKW504" s="97"/>
      <c r="RKX504" s="97"/>
      <c r="RKY504" s="97"/>
      <c r="RKZ504" s="97"/>
      <c r="RLA504" s="97"/>
      <c r="RLB504" s="97"/>
      <c r="RLC504" s="97"/>
      <c r="RLD504" s="97"/>
      <c r="RLE504" s="97"/>
      <c r="RLF504" s="97"/>
      <c r="RLG504" s="97"/>
      <c r="RLH504" s="97"/>
      <c r="RLI504" s="97"/>
      <c r="RLJ504" s="97"/>
      <c r="RLK504" s="97"/>
      <c r="RLL504" s="97"/>
      <c r="RLM504" s="97"/>
      <c r="RLN504" s="97"/>
      <c r="RLO504" s="97"/>
      <c r="RLP504" s="97"/>
      <c r="RLQ504" s="97"/>
      <c r="RLR504" s="97"/>
      <c r="RLS504" s="97"/>
      <c r="RLT504" s="97"/>
      <c r="RLU504" s="97"/>
      <c r="RLV504" s="97"/>
      <c r="RLW504" s="97"/>
      <c r="RLX504" s="97"/>
      <c r="RLY504" s="97"/>
      <c r="RLZ504" s="97"/>
      <c r="RMA504" s="97"/>
      <c r="RMB504" s="97"/>
      <c r="RMC504" s="97"/>
      <c r="RMD504" s="97"/>
      <c r="RME504" s="97"/>
      <c r="RMF504" s="97"/>
      <c r="RMG504" s="97"/>
      <c r="RMH504" s="97"/>
      <c r="RMI504" s="97"/>
      <c r="RMJ504" s="97"/>
      <c r="RMK504" s="97"/>
      <c r="RML504" s="97"/>
      <c r="RMM504" s="97"/>
      <c r="RMN504" s="97"/>
      <c r="RMO504" s="97"/>
      <c r="RMP504" s="97"/>
      <c r="RMQ504" s="97"/>
      <c r="RMR504" s="97"/>
      <c r="RMS504" s="97"/>
      <c r="RMT504" s="97"/>
      <c r="RMU504" s="97"/>
      <c r="RMV504" s="97"/>
      <c r="RMW504" s="97"/>
      <c r="RMX504" s="97"/>
      <c r="RMY504" s="97"/>
      <c r="RMZ504" s="97"/>
      <c r="RNA504" s="97"/>
      <c r="RNB504" s="97"/>
      <c r="RNC504" s="97"/>
      <c r="RND504" s="97"/>
      <c r="RNE504" s="97"/>
      <c r="RNF504" s="97"/>
      <c r="RNG504" s="97"/>
      <c r="RNH504" s="97"/>
      <c r="RNI504" s="97"/>
      <c r="RNJ504" s="97"/>
      <c r="RNK504" s="97"/>
      <c r="RNL504" s="97"/>
      <c r="RNM504" s="97"/>
      <c r="RNN504" s="97"/>
      <c r="RNO504" s="97"/>
      <c r="RNP504" s="97"/>
      <c r="RNQ504" s="97"/>
      <c r="RNR504" s="97"/>
      <c r="RNS504" s="97"/>
      <c r="RNT504" s="97"/>
      <c r="RNU504" s="97"/>
      <c r="RNV504" s="97"/>
      <c r="RNW504" s="97"/>
      <c r="RNX504" s="97"/>
      <c r="RNY504" s="97"/>
      <c r="RNZ504" s="97"/>
      <c r="ROA504" s="97"/>
      <c r="ROB504" s="97"/>
      <c r="ROC504" s="97"/>
      <c r="ROD504" s="97"/>
      <c r="ROE504" s="97"/>
      <c r="ROF504" s="97"/>
      <c r="ROG504" s="97"/>
      <c r="ROH504" s="97"/>
      <c r="ROI504" s="97"/>
      <c r="ROJ504" s="97"/>
      <c r="ROK504" s="97"/>
      <c r="ROL504" s="97"/>
      <c r="ROM504" s="97"/>
      <c r="RON504" s="97"/>
      <c r="ROO504" s="97"/>
      <c r="ROP504" s="97"/>
      <c r="ROQ504" s="97"/>
      <c r="ROR504" s="97"/>
      <c r="ROS504" s="97"/>
      <c r="ROT504" s="97"/>
      <c r="ROU504" s="97"/>
      <c r="ROV504" s="97"/>
      <c r="ROW504" s="97"/>
      <c r="ROX504" s="97"/>
      <c r="ROY504" s="97"/>
      <c r="ROZ504" s="97"/>
      <c r="RPA504" s="97"/>
      <c r="RPB504" s="97"/>
      <c r="RPC504" s="97"/>
      <c r="RPD504" s="97"/>
      <c r="RPE504" s="97"/>
      <c r="RPF504" s="97"/>
      <c r="RPG504" s="97"/>
      <c r="RPH504" s="97"/>
      <c r="RPI504" s="97"/>
      <c r="RPJ504" s="97"/>
      <c r="RPK504" s="97"/>
      <c r="RPL504" s="97"/>
      <c r="RPM504" s="97"/>
      <c r="RPN504" s="97"/>
      <c r="RPO504" s="97"/>
      <c r="RPP504" s="97"/>
      <c r="RPQ504" s="97"/>
      <c r="RPR504" s="97"/>
      <c r="RPS504" s="97"/>
      <c r="RPT504" s="97"/>
      <c r="RPU504" s="97"/>
      <c r="RPV504" s="97"/>
      <c r="RPW504" s="97"/>
      <c r="RPX504" s="97"/>
      <c r="RPY504" s="97"/>
      <c r="RPZ504" s="97"/>
      <c r="RQA504" s="97"/>
      <c r="RQB504" s="97"/>
      <c r="RQC504" s="97"/>
      <c r="RQD504" s="97"/>
      <c r="RQE504" s="97"/>
      <c r="RQF504" s="97"/>
      <c r="RQG504" s="97"/>
      <c r="RQH504" s="97"/>
      <c r="RQI504" s="97"/>
      <c r="RQJ504" s="97"/>
      <c r="RQK504" s="97"/>
      <c r="RQL504" s="97"/>
      <c r="RQM504" s="97"/>
      <c r="RQN504" s="97"/>
      <c r="RQO504" s="97"/>
      <c r="RQP504" s="97"/>
      <c r="RQQ504" s="97"/>
      <c r="RQR504" s="97"/>
      <c r="RQS504" s="97"/>
      <c r="RQT504" s="97"/>
      <c r="RQU504" s="97"/>
      <c r="RQV504" s="97"/>
      <c r="RQW504" s="97"/>
      <c r="RQX504" s="97"/>
      <c r="RQY504" s="97"/>
      <c r="RQZ504" s="97"/>
      <c r="RRA504" s="97"/>
      <c r="RRB504" s="97"/>
      <c r="RRC504" s="97"/>
      <c r="RRD504" s="97"/>
      <c r="RRE504" s="97"/>
      <c r="RRF504" s="97"/>
      <c r="RRG504" s="97"/>
      <c r="RRH504" s="97"/>
      <c r="RRI504" s="97"/>
      <c r="RRJ504" s="97"/>
      <c r="RRK504" s="97"/>
      <c r="RRL504" s="97"/>
      <c r="RRM504" s="97"/>
      <c r="RRN504" s="97"/>
      <c r="RRO504" s="97"/>
      <c r="RRP504" s="97"/>
      <c r="RRQ504" s="97"/>
      <c r="RRR504" s="97"/>
      <c r="RRS504" s="97"/>
      <c r="RRT504" s="97"/>
      <c r="RRU504" s="97"/>
      <c r="RRV504" s="97"/>
      <c r="RRW504" s="97"/>
      <c r="RRX504" s="97"/>
      <c r="RRY504" s="97"/>
      <c r="RRZ504" s="97"/>
      <c r="RSA504" s="97"/>
      <c r="RSB504" s="97"/>
      <c r="RSC504" s="97"/>
      <c r="RSD504" s="97"/>
      <c r="RSE504" s="97"/>
      <c r="RSF504" s="97"/>
      <c r="RSG504" s="97"/>
      <c r="RSH504" s="97"/>
      <c r="RSI504" s="97"/>
      <c r="RSJ504" s="97"/>
      <c r="RSK504" s="97"/>
      <c r="RSL504" s="97"/>
      <c r="RSM504" s="97"/>
      <c r="RSN504" s="97"/>
      <c r="RSO504" s="97"/>
      <c r="RSP504" s="97"/>
      <c r="RSQ504" s="97"/>
      <c r="RSR504" s="97"/>
      <c r="RSS504" s="97"/>
      <c r="RST504" s="97"/>
      <c r="RSU504" s="97"/>
      <c r="RSV504" s="97"/>
      <c r="RSW504" s="97"/>
      <c r="RSX504" s="97"/>
      <c r="RSY504" s="97"/>
      <c r="RSZ504" s="97"/>
      <c r="RTA504" s="97"/>
      <c r="RTB504" s="97"/>
      <c r="RTC504" s="97"/>
      <c r="RTD504" s="97"/>
      <c r="RTE504" s="97"/>
      <c r="RTF504" s="97"/>
      <c r="RTG504" s="97"/>
      <c r="RTH504" s="97"/>
      <c r="RTI504" s="97"/>
      <c r="RTJ504" s="97"/>
      <c r="RTK504" s="97"/>
      <c r="RTL504" s="97"/>
      <c r="RTM504" s="97"/>
      <c r="RTN504" s="97"/>
      <c r="RTO504" s="97"/>
      <c r="RTP504" s="97"/>
      <c r="RTQ504" s="97"/>
      <c r="RTR504" s="97"/>
      <c r="RTS504" s="97"/>
      <c r="RTT504" s="97"/>
      <c r="RTU504" s="97"/>
      <c r="RTV504" s="97"/>
      <c r="RTW504" s="97"/>
      <c r="RTX504" s="97"/>
      <c r="RTY504" s="97"/>
      <c r="RTZ504" s="97"/>
      <c r="RUA504" s="97"/>
      <c r="RUB504" s="97"/>
      <c r="RUC504" s="97"/>
      <c r="RUD504" s="97"/>
      <c r="RUE504" s="97"/>
      <c r="RUF504" s="97"/>
      <c r="RUG504" s="97"/>
      <c r="RUH504" s="97"/>
      <c r="RUI504" s="97"/>
      <c r="RUJ504" s="97"/>
      <c r="RUK504" s="97"/>
      <c r="RUL504" s="97"/>
      <c r="RUM504" s="97"/>
      <c r="RUN504" s="97"/>
      <c r="RUO504" s="97"/>
      <c r="RUP504" s="97"/>
      <c r="RUQ504" s="97"/>
      <c r="RUR504" s="97"/>
      <c r="RUS504" s="97"/>
      <c r="RUT504" s="97"/>
      <c r="RUU504" s="97"/>
      <c r="RUV504" s="97"/>
      <c r="RUW504" s="97"/>
      <c r="RUX504" s="97"/>
      <c r="RUY504" s="97"/>
      <c r="RUZ504" s="97"/>
      <c r="RVA504" s="97"/>
      <c r="RVB504" s="97"/>
      <c r="RVC504" s="97"/>
      <c r="RVD504" s="97"/>
      <c r="RVE504" s="97"/>
      <c r="RVF504" s="97"/>
      <c r="RVG504" s="97"/>
      <c r="RVH504" s="97"/>
      <c r="RVI504" s="97"/>
      <c r="RVJ504" s="97"/>
      <c r="RVK504" s="97"/>
      <c r="RVL504" s="97"/>
      <c r="RVM504" s="97"/>
      <c r="RVN504" s="97"/>
      <c r="RVO504" s="97"/>
      <c r="RVP504" s="97"/>
      <c r="RVQ504" s="97"/>
      <c r="RVR504" s="97"/>
      <c r="RVS504" s="97"/>
      <c r="RVT504" s="97"/>
      <c r="RVU504" s="97"/>
      <c r="RVV504" s="97"/>
      <c r="RVW504" s="97"/>
      <c r="RVX504" s="97"/>
      <c r="RVY504" s="97"/>
      <c r="RVZ504" s="97"/>
      <c r="RWA504" s="97"/>
      <c r="RWB504" s="97"/>
      <c r="RWC504" s="97"/>
      <c r="RWD504" s="97"/>
      <c r="RWE504" s="97"/>
      <c r="RWF504" s="97"/>
      <c r="RWG504" s="97"/>
      <c r="RWH504" s="97"/>
      <c r="RWI504" s="97"/>
      <c r="RWJ504" s="97"/>
      <c r="RWK504" s="97"/>
      <c r="RWL504" s="97"/>
      <c r="RWM504" s="97"/>
      <c r="RWN504" s="97"/>
      <c r="RWO504" s="97"/>
      <c r="RWP504" s="97"/>
      <c r="RWQ504" s="97"/>
      <c r="RWR504" s="97"/>
      <c r="RWS504" s="97"/>
      <c r="RWT504" s="97"/>
      <c r="RWU504" s="97"/>
      <c r="RWV504" s="97"/>
      <c r="RWW504" s="97"/>
      <c r="RWX504" s="97"/>
      <c r="RWY504" s="97"/>
      <c r="RWZ504" s="97"/>
      <c r="RXA504" s="97"/>
      <c r="RXB504" s="97"/>
      <c r="RXC504" s="97"/>
      <c r="RXD504" s="97"/>
      <c r="RXE504" s="97"/>
      <c r="RXF504" s="97"/>
      <c r="RXG504" s="97"/>
      <c r="RXH504" s="97"/>
      <c r="RXI504" s="97"/>
      <c r="RXJ504" s="97"/>
      <c r="RXK504" s="97"/>
      <c r="RXL504" s="97"/>
      <c r="RXM504" s="97"/>
      <c r="RXN504" s="97"/>
      <c r="RXO504" s="97"/>
      <c r="RXP504" s="97"/>
      <c r="RXQ504" s="97"/>
      <c r="RXR504" s="97"/>
      <c r="RXS504" s="97"/>
      <c r="RXT504" s="97"/>
      <c r="RXU504" s="97"/>
      <c r="RXV504" s="97"/>
      <c r="RXW504" s="97"/>
      <c r="RXX504" s="97"/>
      <c r="RXY504" s="97"/>
      <c r="RXZ504" s="97"/>
      <c r="RYA504" s="97"/>
      <c r="RYB504" s="97"/>
      <c r="RYC504" s="97"/>
      <c r="RYD504" s="97"/>
      <c r="RYE504" s="97"/>
      <c r="RYF504" s="97"/>
      <c r="RYG504" s="97"/>
      <c r="RYH504" s="97"/>
      <c r="RYI504" s="97"/>
      <c r="RYJ504" s="97"/>
      <c r="RYK504" s="97"/>
      <c r="RYL504" s="97"/>
      <c r="RYM504" s="97"/>
      <c r="RYN504" s="97"/>
      <c r="RYO504" s="97"/>
      <c r="RYP504" s="97"/>
      <c r="RYQ504" s="97"/>
      <c r="RYR504" s="97"/>
      <c r="RYS504" s="97"/>
      <c r="RYT504" s="97"/>
      <c r="RYU504" s="97"/>
      <c r="RYV504" s="97"/>
      <c r="RYW504" s="97"/>
      <c r="RYX504" s="97"/>
      <c r="RYY504" s="97"/>
      <c r="RYZ504" s="97"/>
      <c r="RZA504" s="97"/>
      <c r="RZB504" s="97"/>
      <c r="RZC504" s="97"/>
      <c r="RZD504" s="97"/>
      <c r="RZE504" s="97"/>
      <c r="RZF504" s="97"/>
      <c r="RZG504" s="97"/>
      <c r="RZH504" s="97"/>
      <c r="RZI504" s="97"/>
      <c r="RZJ504" s="97"/>
      <c r="RZK504" s="97"/>
      <c r="RZL504" s="97"/>
      <c r="RZM504" s="97"/>
      <c r="RZN504" s="97"/>
      <c r="RZO504" s="97"/>
      <c r="RZP504" s="97"/>
      <c r="RZQ504" s="97"/>
      <c r="RZR504" s="97"/>
      <c r="RZS504" s="97"/>
      <c r="RZT504" s="97"/>
      <c r="RZU504" s="97"/>
      <c r="RZV504" s="97"/>
      <c r="RZW504" s="97"/>
      <c r="RZX504" s="97"/>
      <c r="RZY504" s="97"/>
      <c r="RZZ504" s="97"/>
      <c r="SAA504" s="97"/>
      <c r="SAB504" s="97"/>
      <c r="SAC504" s="97"/>
      <c r="SAD504" s="97"/>
      <c r="SAE504" s="97"/>
      <c r="SAF504" s="97"/>
      <c r="SAG504" s="97"/>
      <c r="SAH504" s="97"/>
      <c r="SAI504" s="97"/>
      <c r="SAJ504" s="97"/>
      <c r="SAK504" s="97"/>
      <c r="SAL504" s="97"/>
      <c r="SAM504" s="97"/>
      <c r="SAN504" s="97"/>
      <c r="SAO504" s="97"/>
      <c r="SAP504" s="97"/>
      <c r="SAQ504" s="97"/>
      <c r="SAR504" s="97"/>
      <c r="SAS504" s="97"/>
      <c r="SAT504" s="97"/>
      <c r="SAU504" s="97"/>
      <c r="SAV504" s="97"/>
      <c r="SAW504" s="97"/>
      <c r="SAX504" s="97"/>
      <c r="SAY504" s="97"/>
      <c r="SAZ504" s="97"/>
      <c r="SBA504" s="97"/>
      <c r="SBB504" s="97"/>
      <c r="SBC504" s="97"/>
      <c r="SBD504" s="97"/>
      <c r="SBE504" s="97"/>
      <c r="SBF504" s="97"/>
      <c r="SBG504" s="97"/>
      <c r="SBH504" s="97"/>
      <c r="SBI504" s="97"/>
      <c r="SBJ504" s="97"/>
      <c r="SBK504" s="97"/>
      <c r="SBL504" s="97"/>
      <c r="SBM504" s="97"/>
      <c r="SBN504" s="97"/>
      <c r="SBO504" s="97"/>
      <c r="SBP504" s="97"/>
      <c r="SBQ504" s="97"/>
      <c r="SBR504" s="97"/>
      <c r="SBS504" s="97"/>
      <c r="SBT504" s="97"/>
      <c r="SBU504" s="97"/>
      <c r="SBV504" s="97"/>
      <c r="SBW504" s="97"/>
      <c r="SBX504" s="97"/>
      <c r="SBY504" s="97"/>
      <c r="SBZ504" s="97"/>
      <c r="SCA504" s="97"/>
      <c r="SCB504" s="97"/>
      <c r="SCC504" s="97"/>
      <c r="SCD504" s="97"/>
      <c r="SCE504" s="97"/>
      <c r="SCF504" s="97"/>
      <c r="SCG504" s="97"/>
      <c r="SCH504" s="97"/>
      <c r="SCI504" s="97"/>
      <c r="SCJ504" s="97"/>
      <c r="SCK504" s="97"/>
      <c r="SCL504" s="97"/>
      <c r="SCM504" s="97"/>
      <c r="SCN504" s="97"/>
      <c r="SCO504" s="97"/>
      <c r="SCP504" s="97"/>
      <c r="SCQ504" s="97"/>
      <c r="SCR504" s="97"/>
      <c r="SCS504" s="97"/>
      <c r="SCT504" s="97"/>
      <c r="SCU504" s="97"/>
      <c r="SCV504" s="97"/>
      <c r="SCW504" s="97"/>
      <c r="SCX504" s="97"/>
      <c r="SCY504" s="97"/>
      <c r="SCZ504" s="97"/>
      <c r="SDA504" s="97"/>
      <c r="SDB504" s="97"/>
      <c r="SDC504" s="97"/>
      <c r="SDD504" s="97"/>
      <c r="SDE504" s="97"/>
      <c r="SDF504" s="97"/>
      <c r="SDG504" s="97"/>
      <c r="SDH504" s="97"/>
      <c r="SDI504" s="97"/>
      <c r="SDJ504" s="97"/>
      <c r="SDK504" s="97"/>
      <c r="SDL504" s="97"/>
      <c r="SDM504" s="97"/>
      <c r="SDN504" s="97"/>
      <c r="SDO504" s="97"/>
      <c r="SDP504" s="97"/>
      <c r="SDQ504" s="97"/>
      <c r="SDR504" s="97"/>
      <c r="SDS504" s="97"/>
      <c r="SDT504" s="97"/>
      <c r="SDU504" s="97"/>
      <c r="SDV504" s="97"/>
      <c r="SDW504" s="97"/>
      <c r="SDX504" s="97"/>
      <c r="SDY504" s="97"/>
      <c r="SDZ504" s="97"/>
      <c r="SEA504" s="97"/>
      <c r="SEB504" s="97"/>
      <c r="SEC504" s="97"/>
      <c r="SED504" s="97"/>
      <c r="SEE504" s="97"/>
      <c r="SEF504" s="97"/>
      <c r="SEG504" s="97"/>
      <c r="SEH504" s="97"/>
      <c r="SEI504" s="97"/>
      <c r="SEJ504" s="97"/>
      <c r="SEK504" s="97"/>
      <c r="SEL504" s="97"/>
      <c r="SEM504" s="97"/>
      <c r="SEN504" s="97"/>
      <c r="SEO504" s="97"/>
      <c r="SEP504" s="97"/>
      <c r="SEQ504" s="97"/>
      <c r="SER504" s="97"/>
      <c r="SES504" s="97"/>
      <c r="SET504" s="97"/>
      <c r="SEU504" s="97"/>
      <c r="SEV504" s="97"/>
      <c r="SEW504" s="97"/>
      <c r="SEX504" s="97"/>
      <c r="SEY504" s="97"/>
      <c r="SEZ504" s="97"/>
      <c r="SFA504" s="97"/>
      <c r="SFB504" s="97"/>
      <c r="SFC504" s="97"/>
      <c r="SFD504" s="97"/>
      <c r="SFE504" s="97"/>
      <c r="SFF504" s="97"/>
      <c r="SFG504" s="97"/>
      <c r="SFH504" s="97"/>
      <c r="SFI504" s="97"/>
      <c r="SFJ504" s="97"/>
      <c r="SFK504" s="97"/>
      <c r="SFL504" s="97"/>
      <c r="SFM504" s="97"/>
      <c r="SFN504" s="97"/>
      <c r="SFO504" s="97"/>
      <c r="SFP504" s="97"/>
      <c r="SFQ504" s="97"/>
      <c r="SFR504" s="97"/>
      <c r="SFS504" s="97"/>
      <c r="SFT504" s="97"/>
      <c r="SFU504" s="97"/>
      <c r="SFV504" s="97"/>
      <c r="SFW504" s="97"/>
      <c r="SFX504" s="97"/>
      <c r="SFY504" s="97"/>
      <c r="SFZ504" s="97"/>
      <c r="SGA504" s="97"/>
      <c r="SGB504" s="97"/>
      <c r="SGC504" s="97"/>
      <c r="SGD504" s="97"/>
      <c r="SGE504" s="97"/>
      <c r="SGF504" s="97"/>
      <c r="SGG504" s="97"/>
      <c r="SGH504" s="97"/>
      <c r="SGI504" s="97"/>
      <c r="SGJ504" s="97"/>
      <c r="SGK504" s="97"/>
      <c r="SGL504" s="97"/>
      <c r="SGM504" s="97"/>
      <c r="SGN504" s="97"/>
      <c r="SGO504" s="97"/>
      <c r="SGP504" s="97"/>
      <c r="SGQ504" s="97"/>
      <c r="SGR504" s="97"/>
      <c r="SGS504" s="97"/>
      <c r="SGT504" s="97"/>
      <c r="SGU504" s="97"/>
      <c r="SGV504" s="97"/>
      <c r="SGW504" s="97"/>
      <c r="SGX504" s="97"/>
      <c r="SGY504" s="97"/>
      <c r="SGZ504" s="97"/>
      <c r="SHA504" s="97"/>
      <c r="SHB504" s="97"/>
      <c r="SHC504" s="97"/>
      <c r="SHD504" s="97"/>
      <c r="SHE504" s="97"/>
      <c r="SHF504" s="97"/>
      <c r="SHG504" s="97"/>
      <c r="SHH504" s="97"/>
      <c r="SHI504" s="97"/>
      <c r="SHJ504" s="97"/>
      <c r="SHK504" s="97"/>
      <c r="SHL504" s="97"/>
      <c r="SHM504" s="97"/>
      <c r="SHN504" s="97"/>
      <c r="SHO504" s="97"/>
      <c r="SHP504" s="97"/>
      <c r="SHQ504" s="97"/>
      <c r="SHR504" s="97"/>
      <c r="SHS504" s="97"/>
      <c r="SHT504" s="97"/>
      <c r="SHU504" s="97"/>
      <c r="SHV504" s="97"/>
      <c r="SHW504" s="97"/>
      <c r="SHX504" s="97"/>
      <c r="SHY504" s="97"/>
      <c r="SHZ504" s="97"/>
      <c r="SIA504" s="97"/>
      <c r="SIB504" s="97"/>
      <c r="SIC504" s="97"/>
      <c r="SID504" s="97"/>
      <c r="SIE504" s="97"/>
      <c r="SIF504" s="97"/>
      <c r="SIG504" s="97"/>
      <c r="SIH504" s="97"/>
      <c r="SII504" s="97"/>
      <c r="SIJ504" s="97"/>
      <c r="SIK504" s="97"/>
      <c r="SIL504" s="97"/>
      <c r="SIM504" s="97"/>
      <c r="SIN504" s="97"/>
      <c r="SIO504" s="97"/>
      <c r="SIP504" s="97"/>
      <c r="SIQ504" s="97"/>
      <c r="SIR504" s="97"/>
      <c r="SIS504" s="97"/>
      <c r="SIT504" s="97"/>
      <c r="SIU504" s="97"/>
      <c r="SIV504" s="97"/>
      <c r="SIW504" s="97"/>
      <c r="SIX504" s="97"/>
      <c r="SIY504" s="97"/>
      <c r="SIZ504" s="97"/>
      <c r="SJA504" s="97"/>
      <c r="SJB504" s="97"/>
      <c r="SJC504" s="97"/>
      <c r="SJD504" s="97"/>
      <c r="SJE504" s="97"/>
      <c r="SJF504" s="97"/>
      <c r="SJG504" s="97"/>
      <c r="SJH504" s="97"/>
      <c r="SJI504" s="97"/>
      <c r="SJJ504" s="97"/>
      <c r="SJK504" s="97"/>
      <c r="SJL504" s="97"/>
      <c r="SJM504" s="97"/>
      <c r="SJN504" s="97"/>
      <c r="SJO504" s="97"/>
      <c r="SJP504" s="97"/>
      <c r="SJQ504" s="97"/>
      <c r="SJR504" s="97"/>
      <c r="SJS504" s="97"/>
      <c r="SJT504" s="97"/>
      <c r="SJU504" s="97"/>
      <c r="SJV504" s="97"/>
      <c r="SJW504" s="97"/>
      <c r="SJX504" s="97"/>
      <c r="SJY504" s="97"/>
      <c r="SJZ504" s="97"/>
      <c r="SKA504" s="97"/>
      <c r="SKB504" s="97"/>
      <c r="SKC504" s="97"/>
      <c r="SKD504" s="97"/>
      <c r="SKE504" s="97"/>
      <c r="SKF504" s="97"/>
      <c r="SKG504" s="97"/>
      <c r="SKH504" s="97"/>
      <c r="SKI504" s="97"/>
      <c r="SKJ504" s="97"/>
      <c r="SKK504" s="97"/>
      <c r="SKL504" s="97"/>
      <c r="SKM504" s="97"/>
      <c r="SKN504" s="97"/>
      <c r="SKO504" s="97"/>
      <c r="SKP504" s="97"/>
      <c r="SKQ504" s="97"/>
      <c r="SKR504" s="97"/>
      <c r="SKS504" s="97"/>
      <c r="SKT504" s="97"/>
      <c r="SKU504" s="97"/>
      <c r="SKV504" s="97"/>
      <c r="SKW504" s="97"/>
      <c r="SKX504" s="97"/>
      <c r="SKY504" s="97"/>
      <c r="SKZ504" s="97"/>
      <c r="SLA504" s="97"/>
      <c r="SLB504" s="97"/>
      <c r="SLC504" s="97"/>
      <c r="SLD504" s="97"/>
      <c r="SLE504" s="97"/>
      <c r="SLF504" s="97"/>
      <c r="SLG504" s="97"/>
      <c r="SLH504" s="97"/>
      <c r="SLI504" s="97"/>
      <c r="SLJ504" s="97"/>
      <c r="SLK504" s="97"/>
      <c r="SLL504" s="97"/>
      <c r="SLM504" s="97"/>
      <c r="SLN504" s="97"/>
      <c r="SLO504" s="97"/>
      <c r="SLP504" s="97"/>
      <c r="SLQ504" s="97"/>
      <c r="SLR504" s="97"/>
      <c r="SLS504" s="97"/>
      <c r="SLT504" s="97"/>
      <c r="SLU504" s="97"/>
      <c r="SLV504" s="97"/>
      <c r="SLW504" s="97"/>
      <c r="SLX504" s="97"/>
      <c r="SLY504" s="97"/>
      <c r="SLZ504" s="97"/>
      <c r="SMA504" s="97"/>
      <c r="SMB504" s="97"/>
      <c r="SMC504" s="97"/>
      <c r="SMD504" s="97"/>
      <c r="SME504" s="97"/>
      <c r="SMF504" s="97"/>
      <c r="SMG504" s="97"/>
      <c r="SMH504" s="97"/>
      <c r="SMI504" s="97"/>
      <c r="SMJ504" s="97"/>
      <c r="SMK504" s="97"/>
      <c r="SML504" s="97"/>
      <c r="SMM504" s="97"/>
      <c r="SMN504" s="97"/>
      <c r="SMO504" s="97"/>
      <c r="SMP504" s="97"/>
      <c r="SMQ504" s="97"/>
      <c r="SMR504" s="97"/>
      <c r="SMS504" s="97"/>
      <c r="SMT504" s="97"/>
      <c r="SMU504" s="97"/>
      <c r="SMV504" s="97"/>
      <c r="SMW504" s="97"/>
      <c r="SMX504" s="97"/>
      <c r="SMY504" s="97"/>
      <c r="SMZ504" s="97"/>
      <c r="SNA504" s="97"/>
      <c r="SNB504" s="97"/>
      <c r="SNC504" s="97"/>
      <c r="SND504" s="97"/>
      <c r="SNE504" s="97"/>
      <c r="SNF504" s="97"/>
      <c r="SNG504" s="97"/>
      <c r="SNH504" s="97"/>
      <c r="SNI504" s="97"/>
      <c r="SNJ504" s="97"/>
      <c r="SNK504" s="97"/>
      <c r="SNL504" s="97"/>
      <c r="SNM504" s="97"/>
      <c r="SNN504" s="97"/>
      <c r="SNO504" s="97"/>
      <c r="SNP504" s="97"/>
      <c r="SNQ504" s="97"/>
      <c r="SNR504" s="97"/>
      <c r="SNS504" s="97"/>
      <c r="SNT504" s="97"/>
      <c r="SNU504" s="97"/>
      <c r="SNV504" s="97"/>
      <c r="SNW504" s="97"/>
      <c r="SNX504" s="97"/>
      <c r="SNY504" s="97"/>
      <c r="SNZ504" s="97"/>
      <c r="SOA504" s="97"/>
      <c r="SOB504" s="97"/>
      <c r="SOC504" s="97"/>
      <c r="SOD504" s="97"/>
      <c r="SOE504" s="97"/>
      <c r="SOF504" s="97"/>
      <c r="SOG504" s="97"/>
      <c r="SOH504" s="97"/>
      <c r="SOI504" s="97"/>
      <c r="SOJ504" s="97"/>
      <c r="SOK504" s="97"/>
      <c r="SOL504" s="97"/>
      <c r="SOM504" s="97"/>
      <c r="SON504" s="97"/>
      <c r="SOO504" s="97"/>
      <c r="SOP504" s="97"/>
      <c r="SOQ504" s="97"/>
      <c r="SOR504" s="97"/>
      <c r="SOS504" s="97"/>
      <c r="SOT504" s="97"/>
      <c r="SOU504" s="97"/>
      <c r="SOV504" s="97"/>
      <c r="SOW504" s="97"/>
      <c r="SOX504" s="97"/>
      <c r="SOY504" s="97"/>
      <c r="SOZ504" s="97"/>
      <c r="SPA504" s="97"/>
      <c r="SPB504" s="97"/>
      <c r="SPC504" s="97"/>
      <c r="SPD504" s="97"/>
      <c r="SPE504" s="97"/>
      <c r="SPF504" s="97"/>
      <c r="SPG504" s="97"/>
      <c r="SPH504" s="97"/>
      <c r="SPI504" s="97"/>
      <c r="SPJ504" s="97"/>
      <c r="SPK504" s="97"/>
      <c r="SPL504" s="97"/>
      <c r="SPM504" s="97"/>
      <c r="SPN504" s="97"/>
      <c r="SPO504" s="97"/>
      <c r="SPP504" s="97"/>
      <c r="SPQ504" s="97"/>
      <c r="SPR504" s="97"/>
      <c r="SPS504" s="97"/>
      <c r="SPT504" s="97"/>
      <c r="SPU504" s="97"/>
      <c r="SPV504" s="97"/>
      <c r="SPW504" s="97"/>
      <c r="SPX504" s="97"/>
      <c r="SPY504" s="97"/>
      <c r="SPZ504" s="97"/>
      <c r="SQA504" s="97"/>
      <c r="SQB504" s="97"/>
      <c r="SQC504" s="97"/>
      <c r="SQD504" s="97"/>
      <c r="SQE504" s="97"/>
      <c r="SQF504" s="97"/>
      <c r="SQG504" s="97"/>
      <c r="SQH504" s="97"/>
      <c r="SQI504" s="97"/>
      <c r="SQJ504" s="97"/>
      <c r="SQK504" s="97"/>
      <c r="SQL504" s="97"/>
      <c r="SQM504" s="97"/>
      <c r="SQN504" s="97"/>
      <c r="SQO504" s="97"/>
      <c r="SQP504" s="97"/>
      <c r="SQQ504" s="97"/>
      <c r="SQR504" s="97"/>
      <c r="SQS504" s="97"/>
      <c r="SQT504" s="97"/>
      <c r="SQU504" s="97"/>
      <c r="SQV504" s="97"/>
      <c r="SQW504" s="97"/>
      <c r="SQX504" s="97"/>
      <c r="SQY504" s="97"/>
      <c r="SQZ504" s="97"/>
      <c r="SRA504" s="97"/>
      <c r="SRB504" s="97"/>
      <c r="SRC504" s="97"/>
      <c r="SRD504" s="97"/>
      <c r="SRE504" s="97"/>
      <c r="SRF504" s="97"/>
      <c r="SRG504" s="97"/>
      <c r="SRH504" s="97"/>
      <c r="SRI504" s="97"/>
      <c r="SRJ504" s="97"/>
      <c r="SRK504" s="97"/>
      <c r="SRL504" s="97"/>
      <c r="SRM504" s="97"/>
      <c r="SRN504" s="97"/>
      <c r="SRO504" s="97"/>
      <c r="SRP504" s="97"/>
      <c r="SRQ504" s="97"/>
      <c r="SRR504" s="97"/>
      <c r="SRS504" s="97"/>
      <c r="SRT504" s="97"/>
      <c r="SRU504" s="97"/>
      <c r="SRV504" s="97"/>
      <c r="SRW504" s="97"/>
      <c r="SRX504" s="97"/>
      <c r="SRY504" s="97"/>
      <c r="SRZ504" s="97"/>
      <c r="SSA504" s="97"/>
      <c r="SSB504" s="97"/>
      <c r="SSC504" s="97"/>
      <c r="SSD504" s="97"/>
      <c r="SSE504" s="97"/>
      <c r="SSF504" s="97"/>
      <c r="SSG504" s="97"/>
      <c r="SSH504" s="97"/>
      <c r="SSI504" s="97"/>
      <c r="SSJ504" s="97"/>
      <c r="SSK504" s="97"/>
      <c r="SSL504" s="97"/>
      <c r="SSM504" s="97"/>
      <c r="SSN504" s="97"/>
      <c r="SSO504" s="97"/>
      <c r="SSP504" s="97"/>
      <c r="SSQ504" s="97"/>
      <c r="SSR504" s="97"/>
      <c r="SSS504" s="97"/>
      <c r="SST504" s="97"/>
      <c r="SSU504" s="97"/>
      <c r="SSV504" s="97"/>
      <c r="SSW504" s="97"/>
      <c r="SSX504" s="97"/>
      <c r="SSY504" s="97"/>
      <c r="SSZ504" s="97"/>
      <c r="STA504" s="97"/>
      <c r="STB504" s="97"/>
      <c r="STC504" s="97"/>
      <c r="STD504" s="97"/>
      <c r="STE504" s="97"/>
      <c r="STF504" s="97"/>
      <c r="STG504" s="97"/>
      <c r="STH504" s="97"/>
      <c r="STI504" s="97"/>
      <c r="STJ504" s="97"/>
      <c r="STK504" s="97"/>
      <c r="STL504" s="97"/>
      <c r="STM504" s="97"/>
      <c r="STN504" s="97"/>
      <c r="STO504" s="97"/>
      <c r="STP504" s="97"/>
      <c r="STQ504" s="97"/>
      <c r="STR504" s="97"/>
      <c r="STS504" s="97"/>
      <c r="STT504" s="97"/>
      <c r="STU504" s="97"/>
      <c r="STV504" s="97"/>
      <c r="STW504" s="97"/>
      <c r="STX504" s="97"/>
      <c r="STY504" s="97"/>
      <c r="STZ504" s="97"/>
      <c r="SUA504" s="97"/>
      <c r="SUB504" s="97"/>
      <c r="SUC504" s="97"/>
      <c r="SUD504" s="97"/>
      <c r="SUE504" s="97"/>
      <c r="SUF504" s="97"/>
      <c r="SUG504" s="97"/>
      <c r="SUH504" s="97"/>
      <c r="SUI504" s="97"/>
      <c r="SUJ504" s="97"/>
      <c r="SUK504" s="97"/>
      <c r="SUL504" s="97"/>
      <c r="SUM504" s="97"/>
      <c r="SUN504" s="97"/>
      <c r="SUO504" s="97"/>
      <c r="SUP504" s="97"/>
      <c r="SUQ504" s="97"/>
      <c r="SUR504" s="97"/>
      <c r="SUS504" s="97"/>
      <c r="SUT504" s="97"/>
      <c r="SUU504" s="97"/>
      <c r="SUV504" s="97"/>
      <c r="SUW504" s="97"/>
      <c r="SUX504" s="97"/>
      <c r="SUY504" s="97"/>
      <c r="SUZ504" s="97"/>
      <c r="SVA504" s="97"/>
      <c r="SVB504" s="97"/>
      <c r="SVC504" s="97"/>
      <c r="SVD504" s="97"/>
      <c r="SVE504" s="97"/>
      <c r="SVF504" s="97"/>
      <c r="SVG504" s="97"/>
      <c r="SVH504" s="97"/>
      <c r="SVI504" s="97"/>
      <c r="SVJ504" s="97"/>
      <c r="SVK504" s="97"/>
      <c r="SVL504" s="97"/>
      <c r="SVM504" s="97"/>
      <c r="SVN504" s="97"/>
      <c r="SVO504" s="97"/>
      <c r="SVP504" s="97"/>
      <c r="SVQ504" s="97"/>
      <c r="SVR504" s="97"/>
      <c r="SVS504" s="97"/>
      <c r="SVT504" s="97"/>
      <c r="SVU504" s="97"/>
      <c r="SVV504" s="97"/>
      <c r="SVW504" s="97"/>
      <c r="SVX504" s="97"/>
      <c r="SVY504" s="97"/>
      <c r="SVZ504" s="97"/>
      <c r="SWA504" s="97"/>
      <c r="SWB504" s="97"/>
      <c r="SWC504" s="97"/>
      <c r="SWD504" s="97"/>
      <c r="SWE504" s="97"/>
      <c r="SWF504" s="97"/>
      <c r="SWG504" s="97"/>
      <c r="SWH504" s="97"/>
      <c r="SWI504" s="97"/>
      <c r="SWJ504" s="97"/>
      <c r="SWK504" s="97"/>
      <c r="SWL504" s="97"/>
      <c r="SWM504" s="97"/>
      <c r="SWN504" s="97"/>
      <c r="SWO504" s="97"/>
      <c r="SWP504" s="97"/>
      <c r="SWQ504" s="97"/>
      <c r="SWR504" s="97"/>
      <c r="SWS504" s="97"/>
      <c r="SWT504" s="97"/>
      <c r="SWU504" s="97"/>
      <c r="SWV504" s="97"/>
      <c r="SWW504" s="97"/>
      <c r="SWX504" s="97"/>
      <c r="SWY504" s="97"/>
      <c r="SWZ504" s="97"/>
      <c r="SXA504" s="97"/>
      <c r="SXB504" s="97"/>
      <c r="SXC504" s="97"/>
      <c r="SXD504" s="97"/>
      <c r="SXE504" s="97"/>
      <c r="SXF504" s="97"/>
      <c r="SXG504" s="97"/>
      <c r="SXH504" s="97"/>
      <c r="SXI504" s="97"/>
      <c r="SXJ504" s="97"/>
      <c r="SXK504" s="97"/>
      <c r="SXL504" s="97"/>
      <c r="SXM504" s="97"/>
      <c r="SXN504" s="97"/>
      <c r="SXO504" s="97"/>
      <c r="SXP504" s="97"/>
      <c r="SXQ504" s="97"/>
      <c r="SXR504" s="97"/>
      <c r="SXS504" s="97"/>
      <c r="SXT504" s="97"/>
      <c r="SXU504" s="97"/>
      <c r="SXV504" s="97"/>
      <c r="SXW504" s="97"/>
      <c r="SXX504" s="97"/>
      <c r="SXY504" s="97"/>
      <c r="SXZ504" s="97"/>
      <c r="SYA504" s="97"/>
      <c r="SYB504" s="97"/>
      <c r="SYC504" s="97"/>
      <c r="SYD504" s="97"/>
      <c r="SYE504" s="97"/>
      <c r="SYF504" s="97"/>
      <c r="SYG504" s="97"/>
      <c r="SYH504" s="97"/>
      <c r="SYI504" s="97"/>
      <c r="SYJ504" s="97"/>
      <c r="SYK504" s="97"/>
      <c r="SYL504" s="97"/>
      <c r="SYM504" s="97"/>
      <c r="SYN504" s="97"/>
      <c r="SYO504" s="97"/>
      <c r="SYP504" s="97"/>
      <c r="SYQ504" s="97"/>
      <c r="SYR504" s="97"/>
      <c r="SYS504" s="97"/>
      <c r="SYT504" s="97"/>
      <c r="SYU504" s="97"/>
      <c r="SYV504" s="97"/>
      <c r="SYW504" s="97"/>
      <c r="SYX504" s="97"/>
      <c r="SYY504" s="97"/>
      <c r="SYZ504" s="97"/>
      <c r="SZA504" s="97"/>
      <c r="SZB504" s="97"/>
      <c r="SZC504" s="97"/>
      <c r="SZD504" s="97"/>
      <c r="SZE504" s="97"/>
      <c r="SZF504" s="97"/>
      <c r="SZG504" s="97"/>
      <c r="SZH504" s="97"/>
      <c r="SZI504" s="97"/>
      <c r="SZJ504" s="97"/>
      <c r="SZK504" s="97"/>
      <c r="SZL504" s="97"/>
      <c r="SZM504" s="97"/>
      <c r="SZN504" s="97"/>
      <c r="SZO504" s="97"/>
      <c r="SZP504" s="97"/>
      <c r="SZQ504" s="97"/>
      <c r="SZR504" s="97"/>
      <c r="SZS504" s="97"/>
      <c r="SZT504" s="97"/>
      <c r="SZU504" s="97"/>
      <c r="SZV504" s="97"/>
      <c r="SZW504" s="97"/>
      <c r="SZX504" s="97"/>
      <c r="SZY504" s="97"/>
      <c r="SZZ504" s="97"/>
      <c r="TAA504" s="97"/>
      <c r="TAB504" s="97"/>
      <c r="TAC504" s="97"/>
      <c r="TAD504" s="97"/>
      <c r="TAE504" s="97"/>
      <c r="TAF504" s="97"/>
      <c r="TAG504" s="97"/>
      <c r="TAH504" s="97"/>
      <c r="TAI504" s="97"/>
      <c r="TAJ504" s="97"/>
      <c r="TAK504" s="97"/>
      <c r="TAL504" s="97"/>
      <c r="TAM504" s="97"/>
      <c r="TAN504" s="97"/>
      <c r="TAO504" s="97"/>
      <c r="TAP504" s="97"/>
      <c r="TAQ504" s="97"/>
      <c r="TAR504" s="97"/>
      <c r="TAS504" s="97"/>
      <c r="TAT504" s="97"/>
      <c r="TAU504" s="97"/>
      <c r="TAV504" s="97"/>
      <c r="TAW504" s="97"/>
      <c r="TAX504" s="97"/>
      <c r="TAY504" s="97"/>
      <c r="TAZ504" s="97"/>
      <c r="TBA504" s="97"/>
      <c r="TBB504" s="97"/>
      <c r="TBC504" s="97"/>
      <c r="TBD504" s="97"/>
      <c r="TBE504" s="97"/>
      <c r="TBF504" s="97"/>
      <c r="TBG504" s="97"/>
      <c r="TBH504" s="97"/>
      <c r="TBI504" s="97"/>
      <c r="TBJ504" s="97"/>
      <c r="TBK504" s="97"/>
      <c r="TBL504" s="97"/>
      <c r="TBM504" s="97"/>
      <c r="TBN504" s="97"/>
      <c r="TBO504" s="97"/>
      <c r="TBP504" s="97"/>
      <c r="TBQ504" s="97"/>
      <c r="TBR504" s="97"/>
      <c r="TBS504" s="97"/>
      <c r="TBT504" s="97"/>
      <c r="TBU504" s="97"/>
      <c r="TBV504" s="97"/>
      <c r="TBW504" s="97"/>
      <c r="TBX504" s="97"/>
      <c r="TBY504" s="97"/>
      <c r="TBZ504" s="97"/>
      <c r="TCA504" s="97"/>
      <c r="TCB504" s="97"/>
      <c r="TCC504" s="97"/>
      <c r="TCD504" s="97"/>
      <c r="TCE504" s="97"/>
      <c r="TCF504" s="97"/>
      <c r="TCG504" s="97"/>
      <c r="TCH504" s="97"/>
      <c r="TCI504" s="97"/>
      <c r="TCJ504" s="97"/>
      <c r="TCK504" s="97"/>
      <c r="TCL504" s="97"/>
      <c r="TCM504" s="97"/>
      <c r="TCN504" s="97"/>
      <c r="TCO504" s="97"/>
      <c r="TCP504" s="97"/>
      <c r="TCQ504" s="97"/>
      <c r="TCR504" s="97"/>
      <c r="TCS504" s="97"/>
      <c r="TCT504" s="97"/>
      <c r="TCU504" s="97"/>
      <c r="TCV504" s="97"/>
      <c r="TCW504" s="97"/>
      <c r="TCX504" s="97"/>
      <c r="TCY504" s="97"/>
      <c r="TCZ504" s="97"/>
      <c r="TDA504" s="97"/>
      <c r="TDB504" s="97"/>
      <c r="TDC504" s="97"/>
      <c r="TDD504" s="97"/>
      <c r="TDE504" s="97"/>
      <c r="TDF504" s="97"/>
      <c r="TDG504" s="97"/>
      <c r="TDH504" s="97"/>
      <c r="TDI504" s="97"/>
      <c r="TDJ504" s="97"/>
      <c r="TDK504" s="97"/>
      <c r="TDL504" s="97"/>
      <c r="TDM504" s="97"/>
      <c r="TDN504" s="97"/>
      <c r="TDO504" s="97"/>
      <c r="TDP504" s="97"/>
      <c r="TDQ504" s="97"/>
      <c r="TDR504" s="97"/>
      <c r="TDS504" s="97"/>
      <c r="TDT504" s="97"/>
      <c r="TDU504" s="97"/>
      <c r="TDV504" s="97"/>
      <c r="TDW504" s="97"/>
      <c r="TDX504" s="97"/>
      <c r="TDY504" s="97"/>
      <c r="TDZ504" s="97"/>
      <c r="TEA504" s="97"/>
      <c r="TEB504" s="97"/>
      <c r="TEC504" s="97"/>
      <c r="TED504" s="97"/>
      <c r="TEE504" s="97"/>
      <c r="TEF504" s="97"/>
      <c r="TEG504" s="97"/>
      <c r="TEH504" s="97"/>
      <c r="TEI504" s="97"/>
      <c r="TEJ504" s="97"/>
      <c r="TEK504" s="97"/>
      <c r="TEL504" s="97"/>
      <c r="TEM504" s="97"/>
      <c r="TEN504" s="97"/>
      <c r="TEO504" s="97"/>
      <c r="TEP504" s="97"/>
      <c r="TEQ504" s="97"/>
      <c r="TER504" s="97"/>
      <c r="TES504" s="97"/>
      <c r="TET504" s="97"/>
      <c r="TEU504" s="97"/>
      <c r="TEV504" s="97"/>
      <c r="TEW504" s="97"/>
      <c r="TEX504" s="97"/>
      <c r="TEY504" s="97"/>
      <c r="TEZ504" s="97"/>
      <c r="TFA504" s="97"/>
      <c r="TFB504" s="97"/>
      <c r="TFC504" s="97"/>
      <c r="TFD504" s="97"/>
      <c r="TFE504" s="97"/>
      <c r="TFF504" s="97"/>
      <c r="TFG504" s="97"/>
      <c r="TFH504" s="97"/>
      <c r="TFI504" s="97"/>
      <c r="TFJ504" s="97"/>
      <c r="TFK504" s="97"/>
      <c r="TFL504" s="97"/>
      <c r="TFM504" s="97"/>
      <c r="TFN504" s="97"/>
      <c r="TFO504" s="97"/>
      <c r="TFP504" s="97"/>
      <c r="TFQ504" s="97"/>
      <c r="TFR504" s="97"/>
      <c r="TFS504" s="97"/>
      <c r="TFT504" s="97"/>
      <c r="TFU504" s="97"/>
      <c r="TFV504" s="97"/>
      <c r="TFW504" s="97"/>
      <c r="TFX504" s="97"/>
      <c r="TFY504" s="97"/>
      <c r="TFZ504" s="97"/>
      <c r="TGA504" s="97"/>
      <c r="TGB504" s="97"/>
      <c r="TGC504" s="97"/>
      <c r="TGD504" s="97"/>
      <c r="TGE504" s="97"/>
      <c r="TGF504" s="97"/>
      <c r="TGG504" s="97"/>
      <c r="TGH504" s="97"/>
      <c r="TGI504" s="97"/>
      <c r="TGJ504" s="97"/>
      <c r="TGK504" s="97"/>
      <c r="TGL504" s="97"/>
      <c r="TGM504" s="97"/>
      <c r="TGN504" s="97"/>
      <c r="TGO504" s="97"/>
      <c r="TGP504" s="97"/>
      <c r="TGQ504" s="97"/>
      <c r="TGR504" s="97"/>
      <c r="TGS504" s="97"/>
      <c r="TGT504" s="97"/>
      <c r="TGU504" s="97"/>
      <c r="TGV504" s="97"/>
      <c r="TGW504" s="97"/>
      <c r="TGX504" s="97"/>
      <c r="TGY504" s="97"/>
      <c r="TGZ504" s="97"/>
      <c r="THA504" s="97"/>
      <c r="THB504" s="97"/>
      <c r="THC504" s="97"/>
      <c r="THD504" s="97"/>
      <c r="THE504" s="97"/>
      <c r="THF504" s="97"/>
      <c r="THG504" s="97"/>
      <c r="THH504" s="97"/>
      <c r="THI504" s="97"/>
      <c r="THJ504" s="97"/>
      <c r="THK504" s="97"/>
      <c r="THL504" s="97"/>
      <c r="THM504" s="97"/>
      <c r="THN504" s="97"/>
      <c r="THO504" s="97"/>
      <c r="THP504" s="97"/>
      <c r="THQ504" s="97"/>
      <c r="THR504" s="97"/>
      <c r="THS504" s="97"/>
      <c r="THT504" s="97"/>
      <c r="THU504" s="97"/>
      <c r="THV504" s="97"/>
      <c r="THW504" s="97"/>
      <c r="THX504" s="97"/>
      <c r="THY504" s="97"/>
      <c r="THZ504" s="97"/>
      <c r="TIA504" s="97"/>
      <c r="TIB504" s="97"/>
      <c r="TIC504" s="97"/>
      <c r="TID504" s="97"/>
      <c r="TIE504" s="97"/>
      <c r="TIF504" s="97"/>
      <c r="TIG504" s="97"/>
      <c r="TIH504" s="97"/>
      <c r="TII504" s="97"/>
      <c r="TIJ504" s="97"/>
      <c r="TIK504" s="97"/>
      <c r="TIL504" s="97"/>
      <c r="TIM504" s="97"/>
      <c r="TIN504" s="97"/>
      <c r="TIO504" s="97"/>
      <c r="TIP504" s="97"/>
      <c r="TIQ504" s="97"/>
      <c r="TIR504" s="97"/>
      <c r="TIS504" s="97"/>
      <c r="TIT504" s="97"/>
      <c r="TIU504" s="97"/>
      <c r="TIV504" s="97"/>
      <c r="TIW504" s="97"/>
      <c r="TIX504" s="97"/>
      <c r="TIY504" s="97"/>
      <c r="TIZ504" s="97"/>
      <c r="TJA504" s="97"/>
      <c r="TJB504" s="97"/>
      <c r="TJC504" s="97"/>
      <c r="TJD504" s="97"/>
      <c r="TJE504" s="97"/>
      <c r="TJF504" s="97"/>
      <c r="TJG504" s="97"/>
      <c r="TJH504" s="97"/>
      <c r="TJI504" s="97"/>
      <c r="TJJ504" s="97"/>
      <c r="TJK504" s="97"/>
      <c r="TJL504" s="97"/>
      <c r="TJM504" s="97"/>
      <c r="TJN504" s="97"/>
      <c r="TJO504" s="97"/>
      <c r="TJP504" s="97"/>
      <c r="TJQ504" s="97"/>
      <c r="TJR504" s="97"/>
      <c r="TJS504" s="97"/>
      <c r="TJT504" s="97"/>
      <c r="TJU504" s="97"/>
      <c r="TJV504" s="97"/>
      <c r="TJW504" s="97"/>
      <c r="TJX504" s="97"/>
      <c r="TJY504" s="97"/>
      <c r="TJZ504" s="97"/>
      <c r="TKA504" s="97"/>
      <c r="TKB504" s="97"/>
      <c r="TKC504" s="97"/>
      <c r="TKD504" s="97"/>
      <c r="TKE504" s="97"/>
      <c r="TKF504" s="97"/>
      <c r="TKG504" s="97"/>
      <c r="TKH504" s="97"/>
      <c r="TKI504" s="97"/>
      <c r="TKJ504" s="97"/>
      <c r="TKK504" s="97"/>
      <c r="TKL504" s="97"/>
      <c r="TKM504" s="97"/>
      <c r="TKN504" s="97"/>
      <c r="TKO504" s="97"/>
      <c r="TKP504" s="97"/>
      <c r="TKQ504" s="97"/>
      <c r="TKR504" s="97"/>
      <c r="TKS504" s="97"/>
      <c r="TKT504" s="97"/>
      <c r="TKU504" s="97"/>
      <c r="TKV504" s="97"/>
      <c r="TKW504" s="97"/>
      <c r="TKX504" s="97"/>
      <c r="TKY504" s="97"/>
      <c r="TKZ504" s="97"/>
      <c r="TLA504" s="97"/>
      <c r="TLB504" s="97"/>
      <c r="TLC504" s="97"/>
      <c r="TLD504" s="97"/>
      <c r="TLE504" s="97"/>
      <c r="TLF504" s="97"/>
      <c r="TLG504" s="97"/>
      <c r="TLH504" s="97"/>
      <c r="TLI504" s="97"/>
      <c r="TLJ504" s="97"/>
      <c r="TLK504" s="97"/>
      <c r="TLL504" s="97"/>
      <c r="TLM504" s="97"/>
      <c r="TLN504" s="97"/>
      <c r="TLO504" s="97"/>
      <c r="TLP504" s="97"/>
      <c r="TLQ504" s="97"/>
      <c r="TLR504" s="97"/>
      <c r="TLS504" s="97"/>
      <c r="TLT504" s="97"/>
      <c r="TLU504" s="97"/>
      <c r="TLV504" s="97"/>
      <c r="TLW504" s="97"/>
      <c r="TLX504" s="97"/>
      <c r="TLY504" s="97"/>
      <c r="TLZ504" s="97"/>
      <c r="TMA504" s="97"/>
      <c r="TMB504" s="97"/>
      <c r="TMC504" s="97"/>
      <c r="TMD504" s="97"/>
      <c r="TME504" s="97"/>
      <c r="TMF504" s="97"/>
      <c r="TMG504" s="97"/>
      <c r="TMH504" s="97"/>
      <c r="TMI504" s="97"/>
      <c r="TMJ504" s="97"/>
      <c r="TMK504" s="97"/>
      <c r="TML504" s="97"/>
      <c r="TMM504" s="97"/>
      <c r="TMN504" s="97"/>
      <c r="TMO504" s="97"/>
      <c r="TMP504" s="97"/>
      <c r="TMQ504" s="97"/>
      <c r="TMR504" s="97"/>
      <c r="TMS504" s="97"/>
      <c r="TMT504" s="97"/>
      <c r="TMU504" s="97"/>
      <c r="TMV504" s="97"/>
      <c r="TMW504" s="97"/>
      <c r="TMX504" s="97"/>
      <c r="TMY504" s="97"/>
      <c r="TMZ504" s="97"/>
      <c r="TNA504" s="97"/>
      <c r="TNB504" s="97"/>
      <c r="TNC504" s="97"/>
      <c r="TND504" s="97"/>
      <c r="TNE504" s="97"/>
      <c r="TNF504" s="97"/>
      <c r="TNG504" s="97"/>
      <c r="TNH504" s="97"/>
      <c r="TNI504" s="97"/>
      <c r="TNJ504" s="97"/>
      <c r="TNK504" s="97"/>
      <c r="TNL504" s="97"/>
      <c r="TNM504" s="97"/>
      <c r="TNN504" s="97"/>
      <c r="TNO504" s="97"/>
      <c r="TNP504" s="97"/>
      <c r="TNQ504" s="97"/>
      <c r="TNR504" s="97"/>
      <c r="TNS504" s="97"/>
      <c r="TNT504" s="97"/>
      <c r="TNU504" s="97"/>
      <c r="TNV504" s="97"/>
      <c r="TNW504" s="97"/>
      <c r="TNX504" s="97"/>
      <c r="TNY504" s="97"/>
      <c r="TNZ504" s="97"/>
      <c r="TOA504" s="97"/>
      <c r="TOB504" s="97"/>
      <c r="TOC504" s="97"/>
      <c r="TOD504" s="97"/>
      <c r="TOE504" s="97"/>
      <c r="TOF504" s="97"/>
      <c r="TOG504" s="97"/>
      <c r="TOH504" s="97"/>
      <c r="TOI504" s="97"/>
      <c r="TOJ504" s="97"/>
      <c r="TOK504" s="97"/>
      <c r="TOL504" s="97"/>
      <c r="TOM504" s="97"/>
      <c r="TON504" s="97"/>
      <c r="TOO504" s="97"/>
      <c r="TOP504" s="97"/>
      <c r="TOQ504" s="97"/>
      <c r="TOR504" s="97"/>
      <c r="TOS504" s="97"/>
      <c r="TOT504" s="97"/>
      <c r="TOU504" s="97"/>
      <c r="TOV504" s="97"/>
      <c r="TOW504" s="97"/>
      <c r="TOX504" s="97"/>
      <c r="TOY504" s="97"/>
      <c r="TOZ504" s="97"/>
      <c r="TPA504" s="97"/>
      <c r="TPB504" s="97"/>
      <c r="TPC504" s="97"/>
      <c r="TPD504" s="97"/>
      <c r="TPE504" s="97"/>
      <c r="TPF504" s="97"/>
      <c r="TPG504" s="97"/>
      <c r="TPH504" s="97"/>
      <c r="TPI504" s="97"/>
      <c r="TPJ504" s="97"/>
      <c r="TPK504" s="97"/>
      <c r="TPL504" s="97"/>
      <c r="TPM504" s="97"/>
      <c r="TPN504" s="97"/>
      <c r="TPO504" s="97"/>
      <c r="TPP504" s="97"/>
      <c r="TPQ504" s="97"/>
      <c r="TPR504" s="97"/>
      <c r="TPS504" s="97"/>
      <c r="TPT504" s="97"/>
      <c r="TPU504" s="97"/>
      <c r="TPV504" s="97"/>
      <c r="TPW504" s="97"/>
      <c r="TPX504" s="97"/>
      <c r="TPY504" s="97"/>
      <c r="TPZ504" s="97"/>
      <c r="TQA504" s="97"/>
      <c r="TQB504" s="97"/>
      <c r="TQC504" s="97"/>
      <c r="TQD504" s="97"/>
      <c r="TQE504" s="97"/>
      <c r="TQF504" s="97"/>
      <c r="TQG504" s="97"/>
      <c r="TQH504" s="97"/>
      <c r="TQI504" s="97"/>
      <c r="TQJ504" s="97"/>
      <c r="TQK504" s="97"/>
      <c r="TQL504" s="97"/>
      <c r="TQM504" s="97"/>
      <c r="TQN504" s="97"/>
      <c r="TQO504" s="97"/>
      <c r="TQP504" s="97"/>
      <c r="TQQ504" s="97"/>
      <c r="TQR504" s="97"/>
      <c r="TQS504" s="97"/>
      <c r="TQT504" s="97"/>
      <c r="TQU504" s="97"/>
      <c r="TQV504" s="97"/>
      <c r="TQW504" s="97"/>
      <c r="TQX504" s="97"/>
      <c r="TQY504" s="97"/>
      <c r="TQZ504" s="97"/>
      <c r="TRA504" s="97"/>
      <c r="TRB504" s="97"/>
      <c r="TRC504" s="97"/>
      <c r="TRD504" s="97"/>
      <c r="TRE504" s="97"/>
      <c r="TRF504" s="97"/>
      <c r="TRG504" s="97"/>
      <c r="TRH504" s="97"/>
      <c r="TRI504" s="97"/>
      <c r="TRJ504" s="97"/>
      <c r="TRK504" s="97"/>
      <c r="TRL504" s="97"/>
      <c r="TRM504" s="97"/>
      <c r="TRN504" s="97"/>
      <c r="TRO504" s="97"/>
      <c r="TRP504" s="97"/>
      <c r="TRQ504" s="97"/>
      <c r="TRR504" s="97"/>
      <c r="TRS504" s="97"/>
      <c r="TRT504" s="97"/>
      <c r="TRU504" s="97"/>
      <c r="TRV504" s="97"/>
      <c r="TRW504" s="97"/>
      <c r="TRX504" s="97"/>
      <c r="TRY504" s="97"/>
      <c r="TRZ504" s="97"/>
      <c r="TSA504" s="97"/>
      <c r="TSB504" s="97"/>
      <c r="TSC504" s="97"/>
      <c r="TSD504" s="97"/>
      <c r="TSE504" s="97"/>
      <c r="TSF504" s="97"/>
      <c r="TSG504" s="97"/>
      <c r="TSH504" s="97"/>
      <c r="TSI504" s="97"/>
      <c r="TSJ504" s="97"/>
      <c r="TSK504" s="97"/>
      <c r="TSL504" s="97"/>
      <c r="TSM504" s="97"/>
      <c r="TSN504" s="97"/>
      <c r="TSO504" s="97"/>
      <c r="TSP504" s="97"/>
      <c r="TSQ504" s="97"/>
      <c r="TSR504" s="97"/>
      <c r="TSS504" s="97"/>
      <c r="TST504" s="97"/>
      <c r="TSU504" s="97"/>
      <c r="TSV504" s="97"/>
      <c r="TSW504" s="97"/>
      <c r="TSX504" s="97"/>
      <c r="TSY504" s="97"/>
      <c r="TSZ504" s="97"/>
      <c r="TTA504" s="97"/>
      <c r="TTB504" s="97"/>
      <c r="TTC504" s="97"/>
      <c r="TTD504" s="97"/>
      <c r="TTE504" s="97"/>
      <c r="TTF504" s="97"/>
      <c r="TTG504" s="97"/>
      <c r="TTH504" s="97"/>
      <c r="TTI504" s="97"/>
      <c r="TTJ504" s="97"/>
      <c r="TTK504" s="97"/>
      <c r="TTL504" s="97"/>
      <c r="TTM504" s="97"/>
      <c r="TTN504" s="97"/>
      <c r="TTO504" s="97"/>
      <c r="TTP504" s="97"/>
      <c r="TTQ504" s="97"/>
      <c r="TTR504" s="97"/>
      <c r="TTS504" s="97"/>
      <c r="TTT504" s="97"/>
      <c r="TTU504" s="97"/>
      <c r="TTV504" s="97"/>
      <c r="TTW504" s="97"/>
      <c r="TTX504" s="97"/>
      <c r="TTY504" s="97"/>
      <c r="TTZ504" s="97"/>
      <c r="TUA504" s="97"/>
      <c r="TUB504" s="97"/>
      <c r="TUC504" s="97"/>
      <c r="TUD504" s="97"/>
      <c r="TUE504" s="97"/>
      <c r="TUF504" s="97"/>
      <c r="TUG504" s="97"/>
      <c r="TUH504" s="97"/>
      <c r="TUI504" s="97"/>
      <c r="TUJ504" s="97"/>
      <c r="TUK504" s="97"/>
      <c r="TUL504" s="97"/>
      <c r="TUM504" s="97"/>
      <c r="TUN504" s="97"/>
      <c r="TUO504" s="97"/>
      <c r="TUP504" s="97"/>
      <c r="TUQ504" s="97"/>
      <c r="TUR504" s="97"/>
      <c r="TUS504" s="97"/>
      <c r="TUT504" s="97"/>
      <c r="TUU504" s="97"/>
      <c r="TUV504" s="97"/>
      <c r="TUW504" s="97"/>
      <c r="TUX504" s="97"/>
      <c r="TUY504" s="97"/>
      <c r="TUZ504" s="97"/>
      <c r="TVA504" s="97"/>
      <c r="TVB504" s="97"/>
      <c r="TVC504" s="97"/>
      <c r="TVD504" s="97"/>
      <c r="TVE504" s="97"/>
      <c r="TVF504" s="97"/>
      <c r="TVG504" s="97"/>
      <c r="TVH504" s="97"/>
      <c r="TVI504" s="97"/>
      <c r="TVJ504" s="97"/>
      <c r="TVK504" s="97"/>
      <c r="TVL504" s="97"/>
      <c r="TVM504" s="97"/>
      <c r="TVN504" s="97"/>
      <c r="TVO504" s="97"/>
      <c r="TVP504" s="97"/>
      <c r="TVQ504" s="97"/>
      <c r="TVR504" s="97"/>
      <c r="TVS504" s="97"/>
      <c r="TVT504" s="97"/>
      <c r="TVU504" s="97"/>
      <c r="TVV504" s="97"/>
      <c r="TVW504" s="97"/>
      <c r="TVX504" s="97"/>
      <c r="TVY504" s="97"/>
      <c r="TVZ504" s="97"/>
      <c r="TWA504" s="97"/>
      <c r="TWB504" s="97"/>
      <c r="TWC504" s="97"/>
      <c r="TWD504" s="97"/>
      <c r="TWE504" s="97"/>
      <c r="TWF504" s="97"/>
      <c r="TWG504" s="97"/>
      <c r="TWH504" s="97"/>
      <c r="TWI504" s="97"/>
      <c r="TWJ504" s="97"/>
      <c r="TWK504" s="97"/>
      <c r="TWL504" s="97"/>
      <c r="TWM504" s="97"/>
      <c r="TWN504" s="97"/>
      <c r="TWO504" s="97"/>
      <c r="TWP504" s="97"/>
      <c r="TWQ504" s="97"/>
      <c r="TWR504" s="97"/>
      <c r="TWS504" s="97"/>
      <c r="TWT504" s="97"/>
      <c r="TWU504" s="97"/>
      <c r="TWV504" s="97"/>
      <c r="TWW504" s="97"/>
      <c r="TWX504" s="97"/>
      <c r="TWY504" s="97"/>
      <c r="TWZ504" s="97"/>
      <c r="TXA504" s="97"/>
      <c r="TXB504" s="97"/>
      <c r="TXC504" s="97"/>
      <c r="TXD504" s="97"/>
      <c r="TXE504" s="97"/>
      <c r="TXF504" s="97"/>
      <c r="TXG504" s="97"/>
      <c r="TXH504" s="97"/>
      <c r="TXI504" s="97"/>
      <c r="TXJ504" s="97"/>
      <c r="TXK504" s="97"/>
      <c r="TXL504" s="97"/>
      <c r="TXM504" s="97"/>
      <c r="TXN504" s="97"/>
      <c r="TXO504" s="97"/>
      <c r="TXP504" s="97"/>
      <c r="TXQ504" s="97"/>
      <c r="TXR504" s="97"/>
      <c r="TXS504" s="97"/>
      <c r="TXT504" s="97"/>
      <c r="TXU504" s="97"/>
      <c r="TXV504" s="97"/>
      <c r="TXW504" s="97"/>
      <c r="TXX504" s="97"/>
      <c r="TXY504" s="97"/>
      <c r="TXZ504" s="97"/>
      <c r="TYA504" s="97"/>
      <c r="TYB504" s="97"/>
      <c r="TYC504" s="97"/>
      <c r="TYD504" s="97"/>
      <c r="TYE504" s="97"/>
      <c r="TYF504" s="97"/>
      <c r="TYG504" s="97"/>
      <c r="TYH504" s="97"/>
      <c r="TYI504" s="97"/>
      <c r="TYJ504" s="97"/>
      <c r="TYK504" s="97"/>
      <c r="TYL504" s="97"/>
      <c r="TYM504" s="97"/>
      <c r="TYN504" s="97"/>
      <c r="TYO504" s="97"/>
      <c r="TYP504" s="97"/>
      <c r="TYQ504" s="97"/>
      <c r="TYR504" s="97"/>
      <c r="TYS504" s="97"/>
      <c r="TYT504" s="97"/>
      <c r="TYU504" s="97"/>
      <c r="TYV504" s="97"/>
      <c r="TYW504" s="97"/>
      <c r="TYX504" s="97"/>
      <c r="TYY504" s="97"/>
      <c r="TYZ504" s="97"/>
      <c r="TZA504" s="97"/>
      <c r="TZB504" s="97"/>
      <c r="TZC504" s="97"/>
      <c r="TZD504" s="97"/>
      <c r="TZE504" s="97"/>
      <c r="TZF504" s="97"/>
      <c r="TZG504" s="97"/>
      <c r="TZH504" s="97"/>
      <c r="TZI504" s="97"/>
      <c r="TZJ504" s="97"/>
      <c r="TZK504" s="97"/>
      <c r="TZL504" s="97"/>
      <c r="TZM504" s="97"/>
      <c r="TZN504" s="97"/>
      <c r="TZO504" s="97"/>
      <c r="TZP504" s="97"/>
      <c r="TZQ504" s="97"/>
      <c r="TZR504" s="97"/>
      <c r="TZS504" s="97"/>
      <c r="TZT504" s="97"/>
      <c r="TZU504" s="97"/>
      <c r="TZV504" s="97"/>
      <c r="TZW504" s="97"/>
      <c r="TZX504" s="97"/>
      <c r="TZY504" s="97"/>
      <c r="TZZ504" s="97"/>
      <c r="UAA504" s="97"/>
      <c r="UAB504" s="97"/>
      <c r="UAC504" s="97"/>
      <c r="UAD504" s="97"/>
      <c r="UAE504" s="97"/>
      <c r="UAF504" s="97"/>
      <c r="UAG504" s="97"/>
      <c r="UAH504" s="97"/>
      <c r="UAI504" s="97"/>
      <c r="UAJ504" s="97"/>
      <c r="UAK504" s="97"/>
      <c r="UAL504" s="97"/>
      <c r="UAM504" s="97"/>
      <c r="UAN504" s="97"/>
      <c r="UAO504" s="97"/>
      <c r="UAP504" s="97"/>
      <c r="UAQ504" s="97"/>
      <c r="UAR504" s="97"/>
      <c r="UAS504" s="97"/>
      <c r="UAT504" s="97"/>
      <c r="UAU504" s="97"/>
      <c r="UAV504" s="97"/>
      <c r="UAW504" s="97"/>
      <c r="UAX504" s="97"/>
      <c r="UAY504" s="97"/>
      <c r="UAZ504" s="97"/>
      <c r="UBA504" s="97"/>
      <c r="UBB504" s="97"/>
      <c r="UBC504" s="97"/>
      <c r="UBD504" s="97"/>
      <c r="UBE504" s="97"/>
      <c r="UBF504" s="97"/>
      <c r="UBG504" s="97"/>
      <c r="UBH504" s="97"/>
      <c r="UBI504" s="97"/>
      <c r="UBJ504" s="97"/>
      <c r="UBK504" s="97"/>
      <c r="UBL504" s="97"/>
      <c r="UBM504" s="97"/>
      <c r="UBN504" s="97"/>
      <c r="UBO504" s="97"/>
      <c r="UBP504" s="97"/>
      <c r="UBQ504" s="97"/>
      <c r="UBR504" s="97"/>
      <c r="UBS504" s="97"/>
      <c r="UBT504" s="97"/>
      <c r="UBU504" s="97"/>
      <c r="UBV504" s="97"/>
      <c r="UBW504" s="97"/>
      <c r="UBX504" s="97"/>
      <c r="UBY504" s="97"/>
      <c r="UBZ504" s="97"/>
      <c r="UCA504" s="97"/>
      <c r="UCB504" s="97"/>
      <c r="UCC504" s="97"/>
      <c r="UCD504" s="97"/>
      <c r="UCE504" s="97"/>
      <c r="UCF504" s="97"/>
      <c r="UCG504" s="97"/>
      <c r="UCH504" s="97"/>
      <c r="UCI504" s="97"/>
      <c r="UCJ504" s="97"/>
      <c r="UCK504" s="97"/>
      <c r="UCL504" s="97"/>
      <c r="UCM504" s="97"/>
      <c r="UCN504" s="97"/>
      <c r="UCO504" s="97"/>
      <c r="UCP504" s="97"/>
      <c r="UCQ504" s="97"/>
      <c r="UCR504" s="97"/>
      <c r="UCS504" s="97"/>
      <c r="UCT504" s="97"/>
      <c r="UCU504" s="97"/>
      <c r="UCV504" s="97"/>
      <c r="UCW504" s="97"/>
      <c r="UCX504" s="97"/>
      <c r="UCY504" s="97"/>
      <c r="UCZ504" s="97"/>
      <c r="UDA504" s="97"/>
      <c r="UDB504" s="97"/>
      <c r="UDC504" s="97"/>
      <c r="UDD504" s="97"/>
      <c r="UDE504" s="97"/>
      <c r="UDF504" s="97"/>
      <c r="UDG504" s="97"/>
      <c r="UDH504" s="97"/>
      <c r="UDI504" s="97"/>
      <c r="UDJ504" s="97"/>
      <c r="UDK504" s="97"/>
      <c r="UDL504" s="97"/>
      <c r="UDM504" s="97"/>
      <c r="UDN504" s="97"/>
      <c r="UDO504" s="97"/>
      <c r="UDP504" s="97"/>
      <c r="UDQ504" s="97"/>
      <c r="UDR504" s="97"/>
      <c r="UDS504" s="97"/>
      <c r="UDT504" s="97"/>
      <c r="UDU504" s="97"/>
      <c r="UDV504" s="97"/>
      <c r="UDW504" s="97"/>
      <c r="UDX504" s="97"/>
      <c r="UDY504" s="97"/>
      <c r="UDZ504" s="97"/>
      <c r="UEA504" s="97"/>
      <c r="UEB504" s="97"/>
      <c r="UEC504" s="97"/>
      <c r="UED504" s="97"/>
      <c r="UEE504" s="97"/>
      <c r="UEF504" s="97"/>
      <c r="UEG504" s="97"/>
      <c r="UEH504" s="97"/>
      <c r="UEI504" s="97"/>
      <c r="UEJ504" s="97"/>
      <c r="UEK504" s="97"/>
      <c r="UEL504" s="97"/>
      <c r="UEM504" s="97"/>
      <c r="UEN504" s="97"/>
      <c r="UEO504" s="97"/>
      <c r="UEP504" s="97"/>
      <c r="UEQ504" s="97"/>
      <c r="UER504" s="97"/>
      <c r="UES504" s="97"/>
      <c r="UET504" s="97"/>
      <c r="UEU504" s="97"/>
      <c r="UEV504" s="97"/>
      <c r="UEW504" s="97"/>
      <c r="UEX504" s="97"/>
      <c r="UEY504" s="97"/>
      <c r="UEZ504" s="97"/>
      <c r="UFA504" s="97"/>
      <c r="UFB504" s="97"/>
      <c r="UFC504" s="97"/>
      <c r="UFD504" s="97"/>
      <c r="UFE504" s="97"/>
      <c r="UFF504" s="97"/>
      <c r="UFG504" s="97"/>
      <c r="UFH504" s="97"/>
      <c r="UFI504" s="97"/>
      <c r="UFJ504" s="97"/>
      <c r="UFK504" s="97"/>
      <c r="UFL504" s="97"/>
      <c r="UFM504" s="97"/>
      <c r="UFN504" s="97"/>
      <c r="UFO504" s="97"/>
      <c r="UFP504" s="97"/>
      <c r="UFQ504" s="97"/>
      <c r="UFR504" s="97"/>
      <c r="UFS504" s="97"/>
      <c r="UFT504" s="97"/>
      <c r="UFU504" s="97"/>
      <c r="UFV504" s="97"/>
      <c r="UFW504" s="97"/>
      <c r="UFX504" s="97"/>
      <c r="UFY504" s="97"/>
      <c r="UFZ504" s="97"/>
      <c r="UGA504" s="97"/>
      <c r="UGB504" s="97"/>
      <c r="UGC504" s="97"/>
      <c r="UGD504" s="97"/>
      <c r="UGE504" s="97"/>
      <c r="UGF504" s="97"/>
      <c r="UGG504" s="97"/>
      <c r="UGH504" s="97"/>
      <c r="UGI504" s="97"/>
      <c r="UGJ504" s="97"/>
      <c r="UGK504" s="97"/>
      <c r="UGL504" s="97"/>
      <c r="UGM504" s="97"/>
      <c r="UGN504" s="97"/>
      <c r="UGO504" s="97"/>
      <c r="UGP504" s="97"/>
      <c r="UGQ504" s="97"/>
      <c r="UGR504" s="97"/>
      <c r="UGS504" s="97"/>
      <c r="UGT504" s="97"/>
      <c r="UGU504" s="97"/>
      <c r="UGV504" s="97"/>
      <c r="UGW504" s="97"/>
      <c r="UGX504" s="97"/>
      <c r="UGY504" s="97"/>
      <c r="UGZ504" s="97"/>
      <c r="UHA504" s="97"/>
      <c r="UHB504" s="97"/>
      <c r="UHC504" s="97"/>
      <c r="UHD504" s="97"/>
      <c r="UHE504" s="97"/>
      <c r="UHF504" s="97"/>
      <c r="UHG504" s="97"/>
      <c r="UHH504" s="97"/>
      <c r="UHI504" s="97"/>
      <c r="UHJ504" s="97"/>
      <c r="UHK504" s="97"/>
      <c r="UHL504" s="97"/>
      <c r="UHM504" s="97"/>
      <c r="UHN504" s="97"/>
      <c r="UHO504" s="97"/>
      <c r="UHP504" s="97"/>
      <c r="UHQ504" s="97"/>
      <c r="UHR504" s="97"/>
      <c r="UHS504" s="97"/>
      <c r="UHT504" s="97"/>
      <c r="UHU504" s="97"/>
      <c r="UHV504" s="97"/>
      <c r="UHW504" s="97"/>
      <c r="UHX504" s="97"/>
      <c r="UHY504" s="97"/>
      <c r="UHZ504" s="97"/>
      <c r="UIA504" s="97"/>
      <c r="UIB504" s="97"/>
      <c r="UIC504" s="97"/>
      <c r="UID504" s="97"/>
      <c r="UIE504" s="97"/>
      <c r="UIF504" s="97"/>
      <c r="UIG504" s="97"/>
      <c r="UIH504" s="97"/>
      <c r="UII504" s="97"/>
      <c r="UIJ504" s="97"/>
      <c r="UIK504" s="97"/>
      <c r="UIL504" s="97"/>
      <c r="UIM504" s="97"/>
      <c r="UIN504" s="97"/>
      <c r="UIO504" s="97"/>
      <c r="UIP504" s="97"/>
      <c r="UIQ504" s="97"/>
      <c r="UIR504" s="97"/>
      <c r="UIS504" s="97"/>
      <c r="UIT504" s="97"/>
      <c r="UIU504" s="97"/>
      <c r="UIV504" s="97"/>
      <c r="UIW504" s="97"/>
      <c r="UIX504" s="97"/>
      <c r="UIY504" s="97"/>
      <c r="UIZ504" s="97"/>
      <c r="UJA504" s="97"/>
      <c r="UJB504" s="97"/>
      <c r="UJC504" s="97"/>
      <c r="UJD504" s="97"/>
      <c r="UJE504" s="97"/>
      <c r="UJF504" s="97"/>
      <c r="UJG504" s="97"/>
      <c r="UJH504" s="97"/>
      <c r="UJI504" s="97"/>
      <c r="UJJ504" s="97"/>
      <c r="UJK504" s="97"/>
      <c r="UJL504" s="97"/>
      <c r="UJM504" s="97"/>
      <c r="UJN504" s="97"/>
      <c r="UJO504" s="97"/>
      <c r="UJP504" s="97"/>
      <c r="UJQ504" s="97"/>
      <c r="UJR504" s="97"/>
      <c r="UJS504" s="97"/>
      <c r="UJT504" s="97"/>
      <c r="UJU504" s="97"/>
      <c r="UJV504" s="97"/>
      <c r="UJW504" s="97"/>
      <c r="UJX504" s="97"/>
      <c r="UJY504" s="97"/>
      <c r="UJZ504" s="97"/>
      <c r="UKA504" s="97"/>
      <c r="UKB504" s="97"/>
      <c r="UKC504" s="97"/>
      <c r="UKD504" s="97"/>
      <c r="UKE504" s="97"/>
      <c r="UKF504" s="97"/>
      <c r="UKG504" s="97"/>
      <c r="UKH504" s="97"/>
      <c r="UKI504" s="97"/>
      <c r="UKJ504" s="97"/>
      <c r="UKK504" s="97"/>
      <c r="UKL504" s="97"/>
      <c r="UKM504" s="97"/>
      <c r="UKN504" s="97"/>
      <c r="UKO504" s="97"/>
      <c r="UKP504" s="97"/>
      <c r="UKQ504" s="97"/>
      <c r="UKR504" s="97"/>
      <c r="UKS504" s="97"/>
      <c r="UKT504" s="97"/>
      <c r="UKU504" s="97"/>
      <c r="UKV504" s="97"/>
      <c r="UKW504" s="97"/>
      <c r="UKX504" s="97"/>
      <c r="UKY504" s="97"/>
      <c r="UKZ504" s="97"/>
      <c r="ULA504" s="97"/>
      <c r="ULB504" s="97"/>
      <c r="ULC504" s="97"/>
      <c r="ULD504" s="97"/>
      <c r="ULE504" s="97"/>
      <c r="ULF504" s="97"/>
      <c r="ULG504" s="97"/>
      <c r="ULH504" s="97"/>
      <c r="ULI504" s="97"/>
      <c r="ULJ504" s="97"/>
      <c r="ULK504" s="97"/>
      <c r="ULL504" s="97"/>
      <c r="ULM504" s="97"/>
      <c r="ULN504" s="97"/>
      <c r="ULO504" s="97"/>
      <c r="ULP504" s="97"/>
      <c r="ULQ504" s="97"/>
      <c r="ULR504" s="97"/>
      <c r="ULS504" s="97"/>
      <c r="ULT504" s="97"/>
      <c r="ULU504" s="97"/>
      <c r="ULV504" s="97"/>
      <c r="ULW504" s="97"/>
      <c r="ULX504" s="97"/>
      <c r="ULY504" s="97"/>
      <c r="ULZ504" s="97"/>
      <c r="UMA504" s="97"/>
      <c r="UMB504" s="97"/>
      <c r="UMC504" s="97"/>
      <c r="UMD504" s="97"/>
      <c r="UME504" s="97"/>
      <c r="UMF504" s="97"/>
      <c r="UMG504" s="97"/>
      <c r="UMH504" s="97"/>
      <c r="UMI504" s="97"/>
      <c r="UMJ504" s="97"/>
      <c r="UMK504" s="97"/>
      <c r="UML504" s="97"/>
      <c r="UMM504" s="97"/>
      <c r="UMN504" s="97"/>
      <c r="UMO504" s="97"/>
      <c r="UMP504" s="97"/>
      <c r="UMQ504" s="97"/>
      <c r="UMR504" s="97"/>
      <c r="UMS504" s="97"/>
      <c r="UMT504" s="97"/>
      <c r="UMU504" s="97"/>
      <c r="UMV504" s="97"/>
      <c r="UMW504" s="97"/>
      <c r="UMX504" s="97"/>
      <c r="UMY504" s="97"/>
      <c r="UMZ504" s="97"/>
      <c r="UNA504" s="97"/>
      <c r="UNB504" s="97"/>
      <c r="UNC504" s="97"/>
      <c r="UND504" s="97"/>
      <c r="UNE504" s="97"/>
      <c r="UNF504" s="97"/>
      <c r="UNG504" s="97"/>
      <c r="UNH504" s="97"/>
      <c r="UNI504" s="97"/>
      <c r="UNJ504" s="97"/>
      <c r="UNK504" s="97"/>
      <c r="UNL504" s="97"/>
      <c r="UNM504" s="97"/>
      <c r="UNN504" s="97"/>
      <c r="UNO504" s="97"/>
      <c r="UNP504" s="97"/>
      <c r="UNQ504" s="97"/>
      <c r="UNR504" s="97"/>
      <c r="UNS504" s="97"/>
      <c r="UNT504" s="97"/>
      <c r="UNU504" s="97"/>
      <c r="UNV504" s="97"/>
      <c r="UNW504" s="97"/>
      <c r="UNX504" s="97"/>
      <c r="UNY504" s="97"/>
      <c r="UNZ504" s="97"/>
      <c r="UOA504" s="97"/>
      <c r="UOB504" s="97"/>
      <c r="UOC504" s="97"/>
      <c r="UOD504" s="97"/>
      <c r="UOE504" s="97"/>
      <c r="UOF504" s="97"/>
      <c r="UOG504" s="97"/>
      <c r="UOH504" s="97"/>
      <c r="UOI504" s="97"/>
      <c r="UOJ504" s="97"/>
      <c r="UOK504" s="97"/>
      <c r="UOL504" s="97"/>
      <c r="UOM504" s="97"/>
      <c r="UON504" s="97"/>
      <c r="UOO504" s="97"/>
      <c r="UOP504" s="97"/>
      <c r="UOQ504" s="97"/>
      <c r="UOR504" s="97"/>
      <c r="UOS504" s="97"/>
      <c r="UOT504" s="97"/>
      <c r="UOU504" s="97"/>
      <c r="UOV504" s="97"/>
      <c r="UOW504" s="97"/>
      <c r="UOX504" s="97"/>
      <c r="UOY504" s="97"/>
      <c r="UOZ504" s="97"/>
      <c r="UPA504" s="97"/>
      <c r="UPB504" s="97"/>
      <c r="UPC504" s="97"/>
      <c r="UPD504" s="97"/>
      <c r="UPE504" s="97"/>
      <c r="UPF504" s="97"/>
      <c r="UPG504" s="97"/>
      <c r="UPH504" s="97"/>
      <c r="UPI504" s="97"/>
      <c r="UPJ504" s="97"/>
      <c r="UPK504" s="97"/>
      <c r="UPL504" s="97"/>
      <c r="UPM504" s="97"/>
      <c r="UPN504" s="97"/>
      <c r="UPO504" s="97"/>
      <c r="UPP504" s="97"/>
      <c r="UPQ504" s="97"/>
      <c r="UPR504" s="97"/>
      <c r="UPS504" s="97"/>
      <c r="UPT504" s="97"/>
      <c r="UPU504" s="97"/>
      <c r="UPV504" s="97"/>
      <c r="UPW504" s="97"/>
      <c r="UPX504" s="97"/>
      <c r="UPY504" s="97"/>
      <c r="UPZ504" s="97"/>
      <c r="UQA504" s="97"/>
      <c r="UQB504" s="97"/>
      <c r="UQC504" s="97"/>
      <c r="UQD504" s="97"/>
      <c r="UQE504" s="97"/>
      <c r="UQF504" s="97"/>
      <c r="UQG504" s="97"/>
      <c r="UQH504" s="97"/>
      <c r="UQI504" s="97"/>
      <c r="UQJ504" s="97"/>
      <c r="UQK504" s="97"/>
      <c r="UQL504" s="97"/>
      <c r="UQM504" s="97"/>
      <c r="UQN504" s="97"/>
      <c r="UQO504" s="97"/>
      <c r="UQP504" s="97"/>
      <c r="UQQ504" s="97"/>
      <c r="UQR504" s="97"/>
      <c r="UQS504" s="97"/>
      <c r="UQT504" s="97"/>
      <c r="UQU504" s="97"/>
      <c r="UQV504" s="97"/>
      <c r="UQW504" s="97"/>
      <c r="UQX504" s="97"/>
      <c r="UQY504" s="97"/>
      <c r="UQZ504" s="97"/>
      <c r="URA504" s="97"/>
      <c r="URB504" s="97"/>
      <c r="URC504" s="97"/>
      <c r="URD504" s="97"/>
      <c r="URE504" s="97"/>
      <c r="URF504" s="97"/>
      <c r="URG504" s="97"/>
      <c r="URH504" s="97"/>
      <c r="URI504" s="97"/>
      <c r="URJ504" s="97"/>
      <c r="URK504" s="97"/>
      <c r="URL504" s="97"/>
      <c r="URM504" s="97"/>
      <c r="URN504" s="97"/>
      <c r="URO504" s="97"/>
      <c r="URP504" s="97"/>
      <c r="URQ504" s="97"/>
      <c r="URR504" s="97"/>
      <c r="URS504" s="97"/>
      <c r="URT504" s="97"/>
      <c r="URU504" s="97"/>
      <c r="URV504" s="97"/>
      <c r="URW504" s="97"/>
      <c r="URX504" s="97"/>
      <c r="URY504" s="97"/>
      <c r="URZ504" s="97"/>
      <c r="USA504" s="97"/>
      <c r="USB504" s="97"/>
      <c r="USC504" s="97"/>
      <c r="USD504" s="97"/>
      <c r="USE504" s="97"/>
      <c r="USF504" s="97"/>
      <c r="USG504" s="97"/>
      <c r="USH504" s="97"/>
      <c r="USI504" s="97"/>
      <c r="USJ504" s="97"/>
      <c r="USK504" s="97"/>
      <c r="USL504" s="97"/>
      <c r="USM504" s="97"/>
      <c r="USN504" s="97"/>
      <c r="USO504" s="97"/>
      <c r="USP504" s="97"/>
      <c r="USQ504" s="97"/>
      <c r="USR504" s="97"/>
      <c r="USS504" s="97"/>
      <c r="UST504" s="97"/>
      <c r="USU504" s="97"/>
      <c r="USV504" s="97"/>
      <c r="USW504" s="97"/>
      <c r="USX504" s="97"/>
      <c r="USY504" s="97"/>
      <c r="USZ504" s="97"/>
      <c r="UTA504" s="97"/>
      <c r="UTB504" s="97"/>
      <c r="UTC504" s="97"/>
      <c r="UTD504" s="97"/>
      <c r="UTE504" s="97"/>
      <c r="UTF504" s="97"/>
      <c r="UTG504" s="97"/>
      <c r="UTH504" s="97"/>
      <c r="UTI504" s="97"/>
      <c r="UTJ504" s="97"/>
      <c r="UTK504" s="97"/>
      <c r="UTL504" s="97"/>
      <c r="UTM504" s="97"/>
      <c r="UTN504" s="97"/>
      <c r="UTO504" s="97"/>
      <c r="UTP504" s="97"/>
      <c r="UTQ504" s="97"/>
      <c r="UTR504" s="97"/>
      <c r="UTS504" s="97"/>
      <c r="UTT504" s="97"/>
      <c r="UTU504" s="97"/>
      <c r="UTV504" s="97"/>
      <c r="UTW504" s="97"/>
      <c r="UTX504" s="97"/>
      <c r="UTY504" s="97"/>
      <c r="UTZ504" s="97"/>
      <c r="UUA504" s="97"/>
      <c r="UUB504" s="97"/>
      <c r="UUC504" s="97"/>
      <c r="UUD504" s="97"/>
      <c r="UUE504" s="97"/>
      <c r="UUF504" s="97"/>
      <c r="UUG504" s="97"/>
      <c r="UUH504" s="97"/>
      <c r="UUI504" s="97"/>
      <c r="UUJ504" s="97"/>
      <c r="UUK504" s="97"/>
      <c r="UUL504" s="97"/>
      <c r="UUM504" s="97"/>
      <c r="UUN504" s="97"/>
      <c r="UUO504" s="97"/>
      <c r="UUP504" s="97"/>
      <c r="UUQ504" s="97"/>
      <c r="UUR504" s="97"/>
      <c r="UUS504" s="97"/>
      <c r="UUT504" s="97"/>
      <c r="UUU504" s="97"/>
      <c r="UUV504" s="97"/>
      <c r="UUW504" s="97"/>
      <c r="UUX504" s="97"/>
      <c r="UUY504" s="97"/>
      <c r="UUZ504" s="97"/>
      <c r="UVA504" s="97"/>
      <c r="UVB504" s="97"/>
      <c r="UVC504" s="97"/>
      <c r="UVD504" s="97"/>
      <c r="UVE504" s="97"/>
      <c r="UVF504" s="97"/>
      <c r="UVG504" s="97"/>
      <c r="UVH504" s="97"/>
      <c r="UVI504" s="97"/>
      <c r="UVJ504" s="97"/>
      <c r="UVK504" s="97"/>
      <c r="UVL504" s="97"/>
      <c r="UVM504" s="97"/>
      <c r="UVN504" s="97"/>
      <c r="UVO504" s="97"/>
      <c r="UVP504" s="97"/>
      <c r="UVQ504" s="97"/>
      <c r="UVR504" s="97"/>
      <c r="UVS504" s="97"/>
      <c r="UVT504" s="97"/>
      <c r="UVU504" s="97"/>
      <c r="UVV504" s="97"/>
      <c r="UVW504" s="97"/>
      <c r="UVX504" s="97"/>
      <c r="UVY504" s="97"/>
      <c r="UVZ504" s="97"/>
      <c r="UWA504" s="97"/>
      <c r="UWB504" s="97"/>
      <c r="UWC504" s="97"/>
      <c r="UWD504" s="97"/>
      <c r="UWE504" s="97"/>
      <c r="UWF504" s="97"/>
      <c r="UWG504" s="97"/>
      <c r="UWH504" s="97"/>
      <c r="UWI504" s="97"/>
      <c r="UWJ504" s="97"/>
      <c r="UWK504" s="97"/>
      <c r="UWL504" s="97"/>
      <c r="UWM504" s="97"/>
      <c r="UWN504" s="97"/>
      <c r="UWO504" s="97"/>
      <c r="UWP504" s="97"/>
      <c r="UWQ504" s="97"/>
      <c r="UWR504" s="97"/>
      <c r="UWS504" s="97"/>
      <c r="UWT504" s="97"/>
      <c r="UWU504" s="97"/>
      <c r="UWV504" s="97"/>
      <c r="UWW504" s="97"/>
      <c r="UWX504" s="97"/>
      <c r="UWY504" s="97"/>
      <c r="UWZ504" s="97"/>
      <c r="UXA504" s="97"/>
      <c r="UXB504" s="97"/>
      <c r="UXC504" s="97"/>
      <c r="UXD504" s="97"/>
      <c r="UXE504" s="97"/>
      <c r="UXF504" s="97"/>
      <c r="UXG504" s="97"/>
      <c r="UXH504" s="97"/>
      <c r="UXI504" s="97"/>
      <c r="UXJ504" s="97"/>
      <c r="UXK504" s="97"/>
      <c r="UXL504" s="97"/>
      <c r="UXM504" s="97"/>
      <c r="UXN504" s="97"/>
      <c r="UXO504" s="97"/>
      <c r="UXP504" s="97"/>
      <c r="UXQ504" s="97"/>
      <c r="UXR504" s="97"/>
      <c r="UXS504" s="97"/>
      <c r="UXT504" s="97"/>
      <c r="UXU504" s="97"/>
      <c r="UXV504" s="97"/>
      <c r="UXW504" s="97"/>
      <c r="UXX504" s="97"/>
      <c r="UXY504" s="97"/>
      <c r="UXZ504" s="97"/>
      <c r="UYA504" s="97"/>
      <c r="UYB504" s="97"/>
      <c r="UYC504" s="97"/>
      <c r="UYD504" s="97"/>
      <c r="UYE504" s="97"/>
      <c r="UYF504" s="97"/>
      <c r="UYG504" s="97"/>
      <c r="UYH504" s="97"/>
      <c r="UYI504" s="97"/>
      <c r="UYJ504" s="97"/>
      <c r="UYK504" s="97"/>
      <c r="UYL504" s="97"/>
      <c r="UYM504" s="97"/>
      <c r="UYN504" s="97"/>
      <c r="UYO504" s="97"/>
      <c r="UYP504" s="97"/>
      <c r="UYQ504" s="97"/>
      <c r="UYR504" s="97"/>
      <c r="UYS504" s="97"/>
      <c r="UYT504" s="97"/>
      <c r="UYU504" s="97"/>
      <c r="UYV504" s="97"/>
      <c r="UYW504" s="97"/>
      <c r="UYX504" s="97"/>
      <c r="UYY504" s="97"/>
      <c r="UYZ504" s="97"/>
      <c r="UZA504" s="97"/>
      <c r="UZB504" s="97"/>
      <c r="UZC504" s="97"/>
      <c r="UZD504" s="97"/>
      <c r="UZE504" s="97"/>
      <c r="UZF504" s="97"/>
      <c r="UZG504" s="97"/>
      <c r="UZH504" s="97"/>
      <c r="UZI504" s="97"/>
      <c r="UZJ504" s="97"/>
      <c r="UZK504" s="97"/>
      <c r="UZL504" s="97"/>
      <c r="UZM504" s="97"/>
      <c r="UZN504" s="97"/>
      <c r="UZO504" s="97"/>
      <c r="UZP504" s="97"/>
      <c r="UZQ504" s="97"/>
      <c r="UZR504" s="97"/>
      <c r="UZS504" s="97"/>
      <c r="UZT504" s="97"/>
      <c r="UZU504" s="97"/>
      <c r="UZV504" s="97"/>
      <c r="UZW504" s="97"/>
      <c r="UZX504" s="97"/>
      <c r="UZY504" s="97"/>
      <c r="UZZ504" s="97"/>
      <c r="VAA504" s="97"/>
      <c r="VAB504" s="97"/>
      <c r="VAC504" s="97"/>
      <c r="VAD504" s="97"/>
      <c r="VAE504" s="97"/>
      <c r="VAF504" s="97"/>
      <c r="VAG504" s="97"/>
      <c r="VAH504" s="97"/>
      <c r="VAI504" s="97"/>
      <c r="VAJ504" s="97"/>
      <c r="VAK504" s="97"/>
      <c r="VAL504" s="97"/>
      <c r="VAM504" s="97"/>
      <c r="VAN504" s="97"/>
      <c r="VAO504" s="97"/>
      <c r="VAP504" s="97"/>
      <c r="VAQ504" s="97"/>
      <c r="VAR504" s="97"/>
      <c r="VAS504" s="97"/>
      <c r="VAT504" s="97"/>
      <c r="VAU504" s="97"/>
      <c r="VAV504" s="97"/>
      <c r="VAW504" s="97"/>
      <c r="VAX504" s="97"/>
      <c r="VAY504" s="97"/>
      <c r="VAZ504" s="97"/>
      <c r="VBA504" s="97"/>
      <c r="VBB504" s="97"/>
      <c r="VBC504" s="97"/>
      <c r="VBD504" s="97"/>
      <c r="VBE504" s="97"/>
      <c r="VBF504" s="97"/>
      <c r="VBG504" s="97"/>
      <c r="VBH504" s="97"/>
      <c r="VBI504" s="97"/>
      <c r="VBJ504" s="97"/>
      <c r="VBK504" s="97"/>
      <c r="VBL504" s="97"/>
      <c r="VBM504" s="97"/>
      <c r="VBN504" s="97"/>
      <c r="VBO504" s="97"/>
      <c r="VBP504" s="97"/>
      <c r="VBQ504" s="97"/>
      <c r="VBR504" s="97"/>
      <c r="VBS504" s="97"/>
      <c r="VBT504" s="97"/>
      <c r="VBU504" s="97"/>
      <c r="VBV504" s="97"/>
      <c r="VBW504" s="97"/>
      <c r="VBX504" s="97"/>
      <c r="VBY504" s="97"/>
      <c r="VBZ504" s="97"/>
      <c r="VCA504" s="97"/>
      <c r="VCB504" s="97"/>
      <c r="VCC504" s="97"/>
      <c r="VCD504" s="97"/>
      <c r="VCE504" s="97"/>
      <c r="VCF504" s="97"/>
      <c r="VCG504" s="97"/>
      <c r="VCH504" s="97"/>
      <c r="VCI504" s="97"/>
      <c r="VCJ504" s="97"/>
      <c r="VCK504" s="97"/>
      <c r="VCL504" s="97"/>
      <c r="VCM504" s="97"/>
      <c r="VCN504" s="97"/>
      <c r="VCO504" s="97"/>
      <c r="VCP504" s="97"/>
      <c r="VCQ504" s="97"/>
      <c r="VCR504" s="97"/>
      <c r="VCS504" s="97"/>
      <c r="VCT504" s="97"/>
      <c r="VCU504" s="97"/>
      <c r="VCV504" s="97"/>
      <c r="VCW504" s="97"/>
      <c r="VCX504" s="97"/>
      <c r="VCY504" s="97"/>
      <c r="VCZ504" s="97"/>
      <c r="VDA504" s="97"/>
      <c r="VDB504" s="97"/>
      <c r="VDC504" s="97"/>
      <c r="VDD504" s="97"/>
      <c r="VDE504" s="97"/>
      <c r="VDF504" s="97"/>
      <c r="VDG504" s="97"/>
      <c r="VDH504" s="97"/>
      <c r="VDI504" s="97"/>
      <c r="VDJ504" s="97"/>
      <c r="VDK504" s="97"/>
      <c r="VDL504" s="97"/>
      <c r="VDM504" s="97"/>
      <c r="VDN504" s="97"/>
      <c r="VDO504" s="97"/>
      <c r="VDP504" s="97"/>
      <c r="VDQ504" s="97"/>
      <c r="VDR504" s="97"/>
      <c r="VDS504" s="97"/>
      <c r="VDT504" s="97"/>
      <c r="VDU504" s="97"/>
      <c r="VDV504" s="97"/>
      <c r="VDW504" s="97"/>
      <c r="VDX504" s="97"/>
      <c r="VDY504" s="97"/>
      <c r="VDZ504" s="97"/>
      <c r="VEA504" s="97"/>
      <c r="VEB504" s="97"/>
      <c r="VEC504" s="97"/>
      <c r="VED504" s="97"/>
      <c r="VEE504" s="97"/>
      <c r="VEF504" s="97"/>
      <c r="VEG504" s="97"/>
      <c r="VEH504" s="97"/>
      <c r="VEI504" s="97"/>
      <c r="VEJ504" s="97"/>
      <c r="VEK504" s="97"/>
      <c r="VEL504" s="97"/>
      <c r="VEM504" s="97"/>
      <c r="VEN504" s="97"/>
      <c r="VEO504" s="97"/>
      <c r="VEP504" s="97"/>
      <c r="VEQ504" s="97"/>
      <c r="VER504" s="97"/>
      <c r="VES504" s="97"/>
      <c r="VET504" s="97"/>
      <c r="VEU504" s="97"/>
      <c r="VEV504" s="97"/>
      <c r="VEW504" s="97"/>
      <c r="VEX504" s="97"/>
      <c r="VEY504" s="97"/>
      <c r="VEZ504" s="97"/>
      <c r="VFA504" s="97"/>
      <c r="VFB504" s="97"/>
      <c r="VFC504" s="97"/>
      <c r="VFD504" s="97"/>
      <c r="VFE504" s="97"/>
      <c r="VFF504" s="97"/>
      <c r="VFG504" s="97"/>
      <c r="VFH504" s="97"/>
      <c r="VFI504" s="97"/>
      <c r="VFJ504" s="97"/>
      <c r="VFK504" s="97"/>
      <c r="VFL504" s="97"/>
      <c r="VFM504" s="97"/>
      <c r="VFN504" s="97"/>
      <c r="VFO504" s="97"/>
      <c r="VFP504" s="97"/>
      <c r="VFQ504" s="97"/>
      <c r="VFR504" s="97"/>
      <c r="VFS504" s="97"/>
      <c r="VFT504" s="97"/>
      <c r="VFU504" s="97"/>
      <c r="VFV504" s="97"/>
      <c r="VFW504" s="97"/>
      <c r="VFX504" s="97"/>
      <c r="VFY504" s="97"/>
      <c r="VFZ504" s="97"/>
      <c r="VGA504" s="97"/>
      <c r="VGB504" s="97"/>
      <c r="VGC504" s="97"/>
      <c r="VGD504" s="97"/>
      <c r="VGE504" s="97"/>
      <c r="VGF504" s="97"/>
      <c r="VGG504" s="97"/>
      <c r="VGH504" s="97"/>
      <c r="VGI504" s="97"/>
      <c r="VGJ504" s="97"/>
      <c r="VGK504" s="97"/>
      <c r="VGL504" s="97"/>
      <c r="VGM504" s="97"/>
      <c r="VGN504" s="97"/>
      <c r="VGO504" s="97"/>
      <c r="VGP504" s="97"/>
      <c r="VGQ504" s="97"/>
      <c r="VGR504" s="97"/>
      <c r="VGS504" s="97"/>
      <c r="VGT504" s="97"/>
      <c r="VGU504" s="97"/>
      <c r="VGV504" s="97"/>
      <c r="VGW504" s="97"/>
      <c r="VGX504" s="97"/>
      <c r="VGY504" s="97"/>
      <c r="VGZ504" s="97"/>
      <c r="VHA504" s="97"/>
      <c r="VHB504" s="97"/>
      <c r="VHC504" s="97"/>
      <c r="VHD504" s="97"/>
      <c r="VHE504" s="97"/>
      <c r="VHF504" s="97"/>
      <c r="VHG504" s="97"/>
      <c r="VHH504" s="97"/>
      <c r="VHI504" s="97"/>
      <c r="VHJ504" s="97"/>
      <c r="VHK504" s="97"/>
      <c r="VHL504" s="97"/>
      <c r="VHM504" s="97"/>
      <c r="VHN504" s="97"/>
      <c r="VHO504" s="97"/>
      <c r="VHP504" s="97"/>
      <c r="VHQ504" s="97"/>
      <c r="VHR504" s="97"/>
      <c r="VHS504" s="97"/>
      <c r="VHT504" s="97"/>
      <c r="VHU504" s="97"/>
      <c r="VHV504" s="97"/>
      <c r="VHW504" s="97"/>
      <c r="VHX504" s="97"/>
      <c r="VHY504" s="97"/>
      <c r="VHZ504" s="97"/>
      <c r="VIA504" s="97"/>
      <c r="VIB504" s="97"/>
      <c r="VIC504" s="97"/>
      <c r="VID504" s="97"/>
      <c r="VIE504" s="97"/>
      <c r="VIF504" s="97"/>
      <c r="VIG504" s="97"/>
      <c r="VIH504" s="97"/>
      <c r="VII504" s="97"/>
      <c r="VIJ504" s="97"/>
      <c r="VIK504" s="97"/>
      <c r="VIL504" s="97"/>
      <c r="VIM504" s="97"/>
      <c r="VIN504" s="97"/>
      <c r="VIO504" s="97"/>
      <c r="VIP504" s="97"/>
      <c r="VIQ504" s="97"/>
      <c r="VIR504" s="97"/>
      <c r="VIS504" s="97"/>
      <c r="VIT504" s="97"/>
      <c r="VIU504" s="97"/>
      <c r="VIV504" s="97"/>
      <c r="VIW504" s="97"/>
      <c r="VIX504" s="97"/>
      <c r="VIY504" s="97"/>
      <c r="VIZ504" s="97"/>
      <c r="VJA504" s="97"/>
      <c r="VJB504" s="97"/>
      <c r="VJC504" s="97"/>
      <c r="VJD504" s="97"/>
      <c r="VJE504" s="97"/>
      <c r="VJF504" s="97"/>
      <c r="VJG504" s="97"/>
      <c r="VJH504" s="97"/>
      <c r="VJI504" s="97"/>
      <c r="VJJ504" s="97"/>
      <c r="VJK504" s="97"/>
      <c r="VJL504" s="97"/>
      <c r="VJM504" s="97"/>
      <c r="VJN504" s="97"/>
      <c r="VJO504" s="97"/>
      <c r="VJP504" s="97"/>
      <c r="VJQ504" s="97"/>
      <c r="VJR504" s="97"/>
      <c r="VJS504" s="97"/>
      <c r="VJT504" s="97"/>
      <c r="VJU504" s="97"/>
      <c r="VJV504" s="97"/>
      <c r="VJW504" s="97"/>
      <c r="VJX504" s="97"/>
      <c r="VJY504" s="97"/>
      <c r="VJZ504" s="97"/>
      <c r="VKA504" s="97"/>
      <c r="VKB504" s="97"/>
      <c r="VKC504" s="97"/>
      <c r="VKD504" s="97"/>
      <c r="VKE504" s="97"/>
      <c r="VKF504" s="97"/>
      <c r="VKG504" s="97"/>
      <c r="VKH504" s="97"/>
      <c r="VKI504" s="97"/>
      <c r="VKJ504" s="97"/>
      <c r="VKK504" s="97"/>
      <c r="VKL504" s="97"/>
      <c r="VKM504" s="97"/>
      <c r="VKN504" s="97"/>
      <c r="VKO504" s="97"/>
      <c r="VKP504" s="97"/>
      <c r="VKQ504" s="97"/>
      <c r="VKR504" s="97"/>
      <c r="VKS504" s="97"/>
      <c r="VKT504" s="97"/>
      <c r="VKU504" s="97"/>
      <c r="VKV504" s="97"/>
      <c r="VKW504" s="97"/>
      <c r="VKX504" s="97"/>
      <c r="VKY504" s="97"/>
      <c r="VKZ504" s="97"/>
      <c r="VLA504" s="97"/>
      <c r="VLB504" s="97"/>
      <c r="VLC504" s="97"/>
      <c r="VLD504" s="97"/>
      <c r="VLE504" s="97"/>
      <c r="VLF504" s="97"/>
      <c r="VLG504" s="97"/>
      <c r="VLH504" s="97"/>
      <c r="VLI504" s="97"/>
      <c r="VLJ504" s="97"/>
      <c r="VLK504" s="97"/>
      <c r="VLL504" s="97"/>
      <c r="VLM504" s="97"/>
      <c r="VLN504" s="97"/>
      <c r="VLO504" s="97"/>
      <c r="VLP504" s="97"/>
      <c r="VLQ504" s="97"/>
      <c r="VLR504" s="97"/>
      <c r="VLS504" s="97"/>
      <c r="VLT504" s="97"/>
      <c r="VLU504" s="97"/>
      <c r="VLV504" s="97"/>
      <c r="VLW504" s="97"/>
      <c r="VLX504" s="97"/>
      <c r="VLY504" s="97"/>
      <c r="VLZ504" s="97"/>
      <c r="VMA504" s="97"/>
      <c r="VMB504" s="97"/>
      <c r="VMC504" s="97"/>
      <c r="VMD504" s="97"/>
      <c r="VME504" s="97"/>
      <c r="VMF504" s="97"/>
      <c r="VMG504" s="97"/>
      <c r="VMH504" s="97"/>
      <c r="VMI504" s="97"/>
      <c r="VMJ504" s="97"/>
      <c r="VMK504" s="97"/>
      <c r="VML504" s="97"/>
      <c r="VMM504" s="97"/>
      <c r="VMN504" s="97"/>
      <c r="VMO504" s="97"/>
      <c r="VMP504" s="97"/>
      <c r="VMQ504" s="97"/>
      <c r="VMR504" s="97"/>
      <c r="VMS504" s="97"/>
      <c r="VMT504" s="97"/>
      <c r="VMU504" s="97"/>
      <c r="VMV504" s="97"/>
      <c r="VMW504" s="97"/>
      <c r="VMX504" s="97"/>
      <c r="VMY504" s="97"/>
      <c r="VMZ504" s="97"/>
      <c r="VNA504" s="97"/>
      <c r="VNB504" s="97"/>
      <c r="VNC504" s="97"/>
      <c r="VND504" s="97"/>
      <c r="VNE504" s="97"/>
      <c r="VNF504" s="97"/>
      <c r="VNG504" s="97"/>
      <c r="VNH504" s="97"/>
      <c r="VNI504" s="97"/>
      <c r="VNJ504" s="97"/>
      <c r="VNK504" s="97"/>
      <c r="VNL504" s="97"/>
      <c r="VNM504" s="97"/>
      <c r="VNN504" s="97"/>
      <c r="VNO504" s="97"/>
      <c r="VNP504" s="97"/>
      <c r="VNQ504" s="97"/>
      <c r="VNR504" s="97"/>
      <c r="VNS504" s="97"/>
      <c r="VNT504" s="97"/>
      <c r="VNU504" s="97"/>
      <c r="VNV504" s="97"/>
      <c r="VNW504" s="97"/>
      <c r="VNX504" s="97"/>
      <c r="VNY504" s="97"/>
      <c r="VNZ504" s="97"/>
      <c r="VOA504" s="97"/>
      <c r="VOB504" s="97"/>
      <c r="VOC504" s="97"/>
      <c r="VOD504" s="97"/>
      <c r="VOE504" s="97"/>
      <c r="VOF504" s="97"/>
      <c r="VOG504" s="97"/>
      <c r="VOH504" s="97"/>
      <c r="VOI504" s="97"/>
      <c r="VOJ504" s="97"/>
      <c r="VOK504" s="97"/>
      <c r="VOL504" s="97"/>
      <c r="VOM504" s="97"/>
      <c r="VON504" s="97"/>
      <c r="VOO504" s="97"/>
      <c r="VOP504" s="97"/>
      <c r="VOQ504" s="97"/>
      <c r="VOR504" s="97"/>
      <c r="VOS504" s="97"/>
      <c r="VOT504" s="97"/>
      <c r="VOU504" s="97"/>
      <c r="VOV504" s="97"/>
      <c r="VOW504" s="97"/>
      <c r="VOX504" s="97"/>
      <c r="VOY504" s="97"/>
      <c r="VOZ504" s="97"/>
      <c r="VPA504" s="97"/>
      <c r="VPB504" s="97"/>
      <c r="VPC504" s="97"/>
      <c r="VPD504" s="97"/>
      <c r="VPE504" s="97"/>
      <c r="VPF504" s="97"/>
      <c r="VPG504" s="97"/>
      <c r="VPH504" s="97"/>
      <c r="VPI504" s="97"/>
      <c r="VPJ504" s="97"/>
      <c r="VPK504" s="97"/>
      <c r="VPL504" s="97"/>
      <c r="VPM504" s="97"/>
      <c r="VPN504" s="97"/>
      <c r="VPO504" s="97"/>
      <c r="VPP504" s="97"/>
      <c r="VPQ504" s="97"/>
      <c r="VPR504" s="97"/>
      <c r="VPS504" s="97"/>
      <c r="VPT504" s="97"/>
      <c r="VPU504" s="97"/>
      <c r="VPV504" s="97"/>
      <c r="VPW504" s="97"/>
      <c r="VPX504" s="97"/>
      <c r="VPY504" s="97"/>
      <c r="VPZ504" s="97"/>
      <c r="VQA504" s="97"/>
      <c r="VQB504" s="97"/>
      <c r="VQC504" s="97"/>
      <c r="VQD504" s="97"/>
      <c r="VQE504" s="97"/>
      <c r="VQF504" s="97"/>
      <c r="VQG504" s="97"/>
      <c r="VQH504" s="97"/>
      <c r="VQI504" s="97"/>
      <c r="VQJ504" s="97"/>
      <c r="VQK504" s="97"/>
      <c r="VQL504" s="97"/>
      <c r="VQM504" s="97"/>
      <c r="VQN504" s="97"/>
      <c r="VQO504" s="97"/>
      <c r="VQP504" s="97"/>
      <c r="VQQ504" s="97"/>
      <c r="VQR504" s="97"/>
      <c r="VQS504" s="97"/>
      <c r="VQT504" s="97"/>
      <c r="VQU504" s="97"/>
      <c r="VQV504" s="97"/>
      <c r="VQW504" s="97"/>
      <c r="VQX504" s="97"/>
      <c r="VQY504" s="97"/>
      <c r="VQZ504" s="97"/>
      <c r="VRA504" s="97"/>
      <c r="VRB504" s="97"/>
      <c r="VRC504" s="97"/>
      <c r="VRD504" s="97"/>
      <c r="VRE504" s="97"/>
      <c r="VRF504" s="97"/>
      <c r="VRG504" s="97"/>
      <c r="VRH504" s="97"/>
      <c r="VRI504" s="97"/>
      <c r="VRJ504" s="97"/>
      <c r="VRK504" s="97"/>
      <c r="VRL504" s="97"/>
      <c r="VRM504" s="97"/>
      <c r="VRN504" s="97"/>
      <c r="VRO504" s="97"/>
      <c r="VRP504" s="97"/>
      <c r="VRQ504" s="97"/>
      <c r="VRR504" s="97"/>
      <c r="VRS504" s="97"/>
      <c r="VRT504" s="97"/>
      <c r="VRU504" s="97"/>
      <c r="VRV504" s="97"/>
      <c r="VRW504" s="97"/>
      <c r="VRX504" s="97"/>
      <c r="VRY504" s="97"/>
      <c r="VRZ504" s="97"/>
      <c r="VSA504" s="97"/>
      <c r="VSB504" s="97"/>
      <c r="VSC504" s="97"/>
      <c r="VSD504" s="97"/>
      <c r="VSE504" s="97"/>
      <c r="VSF504" s="97"/>
      <c r="VSG504" s="97"/>
      <c r="VSH504" s="97"/>
      <c r="VSI504" s="97"/>
      <c r="VSJ504" s="97"/>
      <c r="VSK504" s="97"/>
      <c r="VSL504" s="97"/>
      <c r="VSM504" s="97"/>
      <c r="VSN504" s="97"/>
      <c r="VSO504" s="97"/>
      <c r="VSP504" s="97"/>
      <c r="VSQ504" s="97"/>
      <c r="VSR504" s="97"/>
      <c r="VSS504" s="97"/>
      <c r="VST504" s="97"/>
      <c r="VSU504" s="97"/>
      <c r="VSV504" s="97"/>
      <c r="VSW504" s="97"/>
      <c r="VSX504" s="97"/>
      <c r="VSY504" s="97"/>
      <c r="VSZ504" s="97"/>
      <c r="VTA504" s="97"/>
      <c r="VTB504" s="97"/>
      <c r="VTC504" s="97"/>
      <c r="VTD504" s="97"/>
      <c r="VTE504" s="97"/>
      <c r="VTF504" s="97"/>
      <c r="VTG504" s="97"/>
      <c r="VTH504" s="97"/>
      <c r="VTI504" s="97"/>
      <c r="VTJ504" s="97"/>
      <c r="VTK504" s="97"/>
      <c r="VTL504" s="97"/>
      <c r="VTM504" s="97"/>
      <c r="VTN504" s="97"/>
      <c r="VTO504" s="97"/>
      <c r="VTP504" s="97"/>
      <c r="VTQ504" s="97"/>
      <c r="VTR504" s="97"/>
      <c r="VTS504" s="97"/>
      <c r="VTT504" s="97"/>
      <c r="VTU504" s="97"/>
      <c r="VTV504" s="97"/>
      <c r="VTW504" s="97"/>
      <c r="VTX504" s="97"/>
      <c r="VTY504" s="97"/>
      <c r="VTZ504" s="97"/>
      <c r="VUA504" s="97"/>
      <c r="VUB504" s="97"/>
      <c r="VUC504" s="97"/>
      <c r="VUD504" s="97"/>
      <c r="VUE504" s="97"/>
      <c r="VUF504" s="97"/>
      <c r="VUG504" s="97"/>
      <c r="VUH504" s="97"/>
      <c r="VUI504" s="97"/>
      <c r="VUJ504" s="97"/>
      <c r="VUK504" s="97"/>
      <c r="VUL504" s="97"/>
      <c r="VUM504" s="97"/>
      <c r="VUN504" s="97"/>
      <c r="VUO504" s="97"/>
      <c r="VUP504" s="97"/>
      <c r="VUQ504" s="97"/>
      <c r="VUR504" s="97"/>
      <c r="VUS504" s="97"/>
      <c r="VUT504" s="97"/>
      <c r="VUU504" s="97"/>
      <c r="VUV504" s="97"/>
      <c r="VUW504" s="97"/>
      <c r="VUX504" s="97"/>
      <c r="VUY504" s="97"/>
      <c r="VUZ504" s="97"/>
      <c r="VVA504" s="97"/>
      <c r="VVB504" s="97"/>
      <c r="VVC504" s="97"/>
      <c r="VVD504" s="97"/>
      <c r="VVE504" s="97"/>
      <c r="VVF504" s="97"/>
      <c r="VVG504" s="97"/>
      <c r="VVH504" s="97"/>
      <c r="VVI504" s="97"/>
      <c r="VVJ504" s="97"/>
      <c r="VVK504" s="97"/>
      <c r="VVL504" s="97"/>
      <c r="VVM504" s="97"/>
      <c r="VVN504" s="97"/>
      <c r="VVO504" s="97"/>
      <c r="VVP504" s="97"/>
      <c r="VVQ504" s="97"/>
      <c r="VVR504" s="97"/>
      <c r="VVS504" s="97"/>
      <c r="VVT504" s="97"/>
      <c r="VVU504" s="97"/>
      <c r="VVV504" s="97"/>
      <c r="VVW504" s="97"/>
      <c r="VVX504" s="97"/>
      <c r="VVY504" s="97"/>
      <c r="VVZ504" s="97"/>
      <c r="VWA504" s="97"/>
      <c r="VWB504" s="97"/>
      <c r="VWC504" s="97"/>
      <c r="VWD504" s="97"/>
      <c r="VWE504" s="97"/>
      <c r="VWF504" s="97"/>
      <c r="VWG504" s="97"/>
      <c r="VWH504" s="97"/>
      <c r="VWI504" s="97"/>
      <c r="VWJ504" s="97"/>
      <c r="VWK504" s="97"/>
      <c r="VWL504" s="97"/>
      <c r="VWM504" s="97"/>
      <c r="VWN504" s="97"/>
      <c r="VWO504" s="97"/>
      <c r="VWP504" s="97"/>
      <c r="VWQ504" s="97"/>
      <c r="VWR504" s="97"/>
      <c r="VWS504" s="97"/>
      <c r="VWT504" s="97"/>
      <c r="VWU504" s="97"/>
      <c r="VWV504" s="97"/>
      <c r="VWW504" s="97"/>
      <c r="VWX504" s="97"/>
      <c r="VWY504" s="97"/>
      <c r="VWZ504" s="97"/>
      <c r="VXA504" s="97"/>
      <c r="VXB504" s="97"/>
      <c r="VXC504" s="97"/>
      <c r="VXD504" s="97"/>
      <c r="VXE504" s="97"/>
      <c r="VXF504" s="97"/>
      <c r="VXG504" s="97"/>
      <c r="VXH504" s="97"/>
      <c r="VXI504" s="97"/>
      <c r="VXJ504" s="97"/>
      <c r="VXK504" s="97"/>
      <c r="VXL504" s="97"/>
      <c r="VXM504" s="97"/>
      <c r="VXN504" s="97"/>
      <c r="VXO504" s="97"/>
      <c r="VXP504" s="97"/>
      <c r="VXQ504" s="97"/>
      <c r="VXR504" s="97"/>
      <c r="VXS504" s="97"/>
      <c r="VXT504" s="97"/>
      <c r="VXU504" s="97"/>
      <c r="VXV504" s="97"/>
      <c r="VXW504" s="97"/>
      <c r="VXX504" s="97"/>
      <c r="VXY504" s="97"/>
      <c r="VXZ504" s="97"/>
      <c r="VYA504" s="97"/>
      <c r="VYB504" s="97"/>
      <c r="VYC504" s="97"/>
      <c r="VYD504" s="97"/>
      <c r="VYE504" s="97"/>
      <c r="VYF504" s="97"/>
      <c r="VYG504" s="97"/>
      <c r="VYH504" s="97"/>
      <c r="VYI504" s="97"/>
      <c r="VYJ504" s="97"/>
      <c r="VYK504" s="97"/>
      <c r="VYL504" s="97"/>
      <c r="VYM504" s="97"/>
      <c r="VYN504" s="97"/>
      <c r="VYO504" s="97"/>
      <c r="VYP504" s="97"/>
      <c r="VYQ504" s="97"/>
      <c r="VYR504" s="97"/>
      <c r="VYS504" s="97"/>
      <c r="VYT504" s="97"/>
      <c r="VYU504" s="97"/>
      <c r="VYV504" s="97"/>
      <c r="VYW504" s="97"/>
      <c r="VYX504" s="97"/>
      <c r="VYY504" s="97"/>
      <c r="VYZ504" s="97"/>
      <c r="VZA504" s="97"/>
      <c r="VZB504" s="97"/>
      <c r="VZC504" s="97"/>
      <c r="VZD504" s="97"/>
      <c r="VZE504" s="97"/>
      <c r="VZF504" s="97"/>
      <c r="VZG504" s="97"/>
      <c r="VZH504" s="97"/>
      <c r="VZI504" s="97"/>
      <c r="VZJ504" s="97"/>
      <c r="VZK504" s="97"/>
      <c r="VZL504" s="97"/>
      <c r="VZM504" s="97"/>
      <c r="VZN504" s="97"/>
      <c r="VZO504" s="97"/>
      <c r="VZP504" s="97"/>
      <c r="VZQ504" s="97"/>
      <c r="VZR504" s="97"/>
      <c r="VZS504" s="97"/>
      <c r="VZT504" s="97"/>
      <c r="VZU504" s="97"/>
      <c r="VZV504" s="97"/>
      <c r="VZW504" s="97"/>
      <c r="VZX504" s="97"/>
      <c r="VZY504" s="97"/>
      <c r="VZZ504" s="97"/>
      <c r="WAA504" s="97"/>
      <c r="WAB504" s="97"/>
      <c r="WAC504" s="97"/>
      <c r="WAD504" s="97"/>
      <c r="WAE504" s="97"/>
      <c r="WAF504" s="97"/>
      <c r="WAG504" s="97"/>
      <c r="WAH504" s="97"/>
      <c r="WAI504" s="97"/>
      <c r="WAJ504" s="97"/>
      <c r="WAK504" s="97"/>
      <c r="WAL504" s="97"/>
      <c r="WAM504" s="97"/>
      <c r="WAN504" s="97"/>
      <c r="WAO504" s="97"/>
      <c r="WAP504" s="97"/>
      <c r="WAQ504" s="97"/>
      <c r="WAR504" s="97"/>
      <c r="WAS504" s="97"/>
      <c r="WAT504" s="97"/>
      <c r="WAU504" s="97"/>
      <c r="WAV504" s="97"/>
      <c r="WAW504" s="97"/>
      <c r="WAX504" s="97"/>
      <c r="WAY504" s="97"/>
      <c r="WAZ504" s="97"/>
      <c r="WBA504" s="97"/>
      <c r="WBB504" s="97"/>
      <c r="WBC504" s="97"/>
      <c r="WBD504" s="97"/>
      <c r="WBE504" s="97"/>
      <c r="WBF504" s="97"/>
      <c r="WBG504" s="97"/>
      <c r="WBH504" s="97"/>
      <c r="WBI504" s="97"/>
      <c r="WBJ504" s="97"/>
      <c r="WBK504" s="97"/>
      <c r="WBL504" s="97"/>
      <c r="WBM504" s="97"/>
      <c r="WBN504" s="97"/>
      <c r="WBO504" s="97"/>
      <c r="WBP504" s="97"/>
      <c r="WBQ504" s="97"/>
      <c r="WBR504" s="97"/>
      <c r="WBS504" s="97"/>
      <c r="WBT504" s="97"/>
      <c r="WBU504" s="97"/>
      <c r="WBV504" s="97"/>
      <c r="WBW504" s="97"/>
      <c r="WBX504" s="97"/>
      <c r="WBY504" s="97"/>
      <c r="WBZ504" s="97"/>
      <c r="WCA504" s="97"/>
      <c r="WCB504" s="97"/>
      <c r="WCC504" s="97"/>
      <c r="WCD504" s="97"/>
      <c r="WCE504" s="97"/>
      <c r="WCF504" s="97"/>
      <c r="WCG504" s="97"/>
      <c r="WCH504" s="97"/>
      <c r="WCI504" s="97"/>
      <c r="WCJ504" s="97"/>
      <c r="WCK504" s="97"/>
      <c r="WCL504" s="97"/>
      <c r="WCM504" s="97"/>
      <c r="WCN504" s="97"/>
      <c r="WCO504" s="97"/>
      <c r="WCP504" s="97"/>
      <c r="WCQ504" s="97"/>
      <c r="WCR504" s="97"/>
      <c r="WCS504" s="97"/>
      <c r="WCT504" s="97"/>
      <c r="WCU504" s="97"/>
      <c r="WCV504" s="97"/>
      <c r="WCW504" s="97"/>
      <c r="WCX504" s="97"/>
      <c r="WCY504" s="97"/>
      <c r="WCZ504" s="97"/>
      <c r="WDA504" s="97"/>
      <c r="WDB504" s="97"/>
      <c r="WDC504" s="97"/>
      <c r="WDD504" s="97"/>
      <c r="WDE504" s="97"/>
      <c r="WDF504" s="97"/>
      <c r="WDG504" s="97"/>
      <c r="WDH504" s="97"/>
      <c r="WDI504" s="97"/>
      <c r="WDJ504" s="97"/>
      <c r="WDK504" s="97"/>
      <c r="WDL504" s="97"/>
      <c r="WDM504" s="97"/>
      <c r="WDN504" s="97"/>
      <c r="WDO504" s="97"/>
      <c r="WDP504" s="97"/>
      <c r="WDQ504" s="97"/>
      <c r="WDR504" s="97"/>
      <c r="WDS504" s="97"/>
      <c r="WDT504" s="97"/>
      <c r="WDU504" s="97"/>
      <c r="WDV504" s="97"/>
      <c r="WDW504" s="97"/>
      <c r="WDX504" s="97"/>
      <c r="WDY504" s="97"/>
      <c r="WDZ504" s="97"/>
      <c r="WEA504" s="97"/>
      <c r="WEB504" s="97"/>
      <c r="WEC504" s="97"/>
      <c r="WED504" s="97"/>
      <c r="WEE504" s="97"/>
      <c r="WEF504" s="97"/>
      <c r="WEG504" s="97"/>
      <c r="WEH504" s="97"/>
      <c r="WEI504" s="97"/>
      <c r="WEJ504" s="97"/>
      <c r="WEK504" s="97"/>
      <c r="WEL504" s="97"/>
      <c r="WEM504" s="97"/>
      <c r="WEN504" s="97"/>
      <c r="WEO504" s="97"/>
      <c r="WEP504" s="97"/>
      <c r="WEQ504" s="97"/>
      <c r="WER504" s="97"/>
      <c r="WES504" s="97"/>
      <c r="WET504" s="97"/>
      <c r="WEU504" s="97"/>
      <c r="WEV504" s="97"/>
      <c r="WEW504" s="97"/>
      <c r="WEX504" s="97"/>
      <c r="WEY504" s="97"/>
      <c r="WEZ504" s="97"/>
      <c r="WFA504" s="97"/>
      <c r="WFB504" s="97"/>
      <c r="WFC504" s="97"/>
      <c r="WFD504" s="97"/>
      <c r="WFE504" s="97"/>
      <c r="WFF504" s="97"/>
      <c r="WFG504" s="97"/>
      <c r="WFH504" s="97"/>
      <c r="WFI504" s="97"/>
      <c r="WFJ504" s="97"/>
      <c r="WFK504" s="97"/>
      <c r="WFL504" s="97"/>
      <c r="WFM504" s="97"/>
      <c r="WFN504" s="97"/>
      <c r="WFO504" s="97"/>
      <c r="WFP504" s="97"/>
      <c r="WFQ504" s="97"/>
      <c r="WFR504" s="97"/>
      <c r="WFS504" s="97"/>
      <c r="WFT504" s="97"/>
      <c r="WFU504" s="97"/>
      <c r="WFV504" s="97"/>
      <c r="WFW504" s="97"/>
      <c r="WFX504" s="97"/>
      <c r="WFY504" s="97"/>
      <c r="WFZ504" s="97"/>
      <c r="WGA504" s="97"/>
      <c r="WGB504" s="97"/>
      <c r="WGC504" s="97"/>
      <c r="WGD504" s="97"/>
      <c r="WGE504" s="97"/>
      <c r="WGF504" s="97"/>
      <c r="WGG504" s="97"/>
      <c r="WGH504" s="97"/>
      <c r="WGI504" s="97"/>
      <c r="WGJ504" s="97"/>
      <c r="WGK504" s="97"/>
      <c r="WGL504" s="97"/>
      <c r="WGM504" s="97"/>
      <c r="WGN504" s="97"/>
      <c r="WGO504" s="97"/>
      <c r="WGP504" s="97"/>
      <c r="WGQ504" s="97"/>
      <c r="WGR504" s="97"/>
      <c r="WGS504" s="97"/>
      <c r="WGT504" s="97"/>
      <c r="WGU504" s="97"/>
      <c r="WGV504" s="97"/>
      <c r="WGW504" s="97"/>
      <c r="WGX504" s="97"/>
      <c r="WGY504" s="97"/>
      <c r="WGZ504" s="97"/>
      <c r="WHA504" s="97"/>
      <c r="WHB504" s="97"/>
      <c r="WHC504" s="97"/>
      <c r="WHD504" s="97"/>
      <c r="WHE504" s="97"/>
      <c r="WHF504" s="97"/>
      <c r="WHG504" s="97"/>
      <c r="WHH504" s="97"/>
      <c r="WHI504" s="97"/>
      <c r="WHJ504" s="97"/>
      <c r="WHK504" s="97"/>
      <c r="WHL504" s="97"/>
      <c r="WHM504" s="97"/>
      <c r="WHN504" s="97"/>
      <c r="WHO504" s="97"/>
      <c r="WHP504" s="97"/>
      <c r="WHQ504" s="97"/>
      <c r="WHR504" s="97"/>
      <c r="WHS504" s="97"/>
      <c r="WHT504" s="97"/>
      <c r="WHU504" s="97"/>
      <c r="WHV504" s="97"/>
      <c r="WHW504" s="97"/>
      <c r="WHX504" s="97"/>
      <c r="WHY504" s="97"/>
      <c r="WHZ504" s="97"/>
      <c r="WIA504" s="97"/>
      <c r="WIB504" s="97"/>
      <c r="WIC504" s="97"/>
      <c r="WID504" s="97"/>
      <c r="WIE504" s="97"/>
      <c r="WIF504" s="97"/>
      <c r="WIG504" s="97"/>
      <c r="WIH504" s="97"/>
      <c r="WII504" s="97"/>
      <c r="WIJ504" s="97"/>
      <c r="WIK504" s="97"/>
      <c r="WIL504" s="97"/>
      <c r="WIM504" s="97"/>
      <c r="WIN504" s="97"/>
      <c r="WIO504" s="97"/>
      <c r="WIP504" s="97"/>
      <c r="WIQ504" s="97"/>
      <c r="WIR504" s="97"/>
      <c r="WIS504" s="97"/>
      <c r="WIT504" s="97"/>
      <c r="WIU504" s="97"/>
      <c r="WIV504" s="97"/>
      <c r="WIW504" s="97"/>
      <c r="WIX504" s="97"/>
      <c r="WIY504" s="97"/>
      <c r="WIZ504" s="97"/>
      <c r="WJA504" s="97"/>
      <c r="WJB504" s="97"/>
      <c r="WJC504" s="97"/>
      <c r="WJD504" s="97"/>
      <c r="WJE504" s="97"/>
      <c r="WJF504" s="97"/>
      <c r="WJG504" s="97"/>
      <c r="WJH504" s="97"/>
      <c r="WJI504" s="97"/>
      <c r="WJJ504" s="97"/>
      <c r="WJK504" s="97"/>
      <c r="WJL504" s="97"/>
      <c r="WJM504" s="97"/>
      <c r="WJN504" s="97"/>
      <c r="WJO504" s="97"/>
      <c r="WJP504" s="97"/>
      <c r="WJQ504" s="97"/>
      <c r="WJR504" s="97"/>
      <c r="WJS504" s="97"/>
      <c r="WJT504" s="97"/>
      <c r="WJU504" s="97"/>
      <c r="WJV504" s="97"/>
      <c r="WJW504" s="97"/>
      <c r="WJX504" s="97"/>
      <c r="WJY504" s="97"/>
      <c r="WJZ504" s="97"/>
      <c r="WKA504" s="97"/>
      <c r="WKB504" s="97"/>
      <c r="WKC504" s="97"/>
      <c r="WKD504" s="97"/>
      <c r="WKE504" s="97"/>
      <c r="WKF504" s="97"/>
      <c r="WKG504" s="97"/>
      <c r="WKH504" s="97"/>
      <c r="WKI504" s="97"/>
      <c r="WKJ504" s="97"/>
      <c r="WKK504" s="97"/>
      <c r="WKL504" s="97"/>
      <c r="WKM504" s="97"/>
      <c r="WKN504" s="97"/>
      <c r="WKO504" s="97"/>
      <c r="WKP504" s="97"/>
      <c r="WKQ504" s="97"/>
      <c r="WKR504" s="97"/>
      <c r="WKS504" s="97"/>
      <c r="WKT504" s="97"/>
      <c r="WKU504" s="97"/>
      <c r="WKV504" s="97"/>
      <c r="WKW504" s="97"/>
      <c r="WKX504" s="97"/>
      <c r="WKY504" s="97"/>
      <c r="WKZ504" s="97"/>
      <c r="WLA504" s="97"/>
      <c r="WLB504" s="97"/>
      <c r="WLC504" s="97"/>
      <c r="WLD504" s="97"/>
      <c r="WLE504" s="97"/>
      <c r="WLF504" s="97"/>
      <c r="WLG504" s="97"/>
      <c r="WLH504" s="97"/>
      <c r="WLI504" s="97"/>
      <c r="WLJ504" s="97"/>
      <c r="WLK504" s="97"/>
      <c r="WLL504" s="97"/>
      <c r="WLM504" s="97"/>
      <c r="WLN504" s="97"/>
      <c r="WLO504" s="97"/>
      <c r="WLP504" s="97"/>
      <c r="WLQ504" s="97"/>
      <c r="WLR504" s="97"/>
      <c r="WLS504" s="97"/>
      <c r="WLT504" s="97"/>
      <c r="WLU504" s="97"/>
      <c r="WLV504" s="97"/>
      <c r="WLW504" s="97"/>
      <c r="WLX504" s="97"/>
      <c r="WLY504" s="97"/>
      <c r="WLZ504" s="97"/>
      <c r="WMA504" s="97"/>
      <c r="WMB504" s="97"/>
      <c r="WMC504" s="97"/>
      <c r="WMD504" s="97"/>
      <c r="WME504" s="97"/>
      <c r="WMF504" s="97"/>
      <c r="WMG504" s="97"/>
      <c r="WMH504" s="97"/>
      <c r="WMI504" s="97"/>
      <c r="WMJ504" s="97"/>
      <c r="WMK504" s="97"/>
      <c r="WML504" s="97"/>
      <c r="WMM504" s="97"/>
      <c r="WMN504" s="97"/>
      <c r="WMO504" s="97"/>
      <c r="WMP504" s="97"/>
      <c r="WMQ504" s="97"/>
      <c r="WMR504" s="97"/>
      <c r="WMS504" s="97"/>
      <c r="WMT504" s="97"/>
      <c r="WMU504" s="97"/>
      <c r="WMV504" s="97"/>
      <c r="WMW504" s="97"/>
      <c r="WMX504" s="97"/>
      <c r="WMY504" s="97"/>
      <c r="WMZ504" s="97"/>
      <c r="WNA504" s="97"/>
      <c r="WNB504" s="97"/>
      <c r="WNC504" s="97"/>
      <c r="WND504" s="97"/>
      <c r="WNE504" s="97"/>
      <c r="WNF504" s="97"/>
      <c r="WNG504" s="97"/>
      <c r="WNH504" s="97"/>
      <c r="WNI504" s="97"/>
      <c r="WNJ504" s="97"/>
      <c r="WNK504" s="97"/>
      <c r="WNL504" s="97"/>
      <c r="WNM504" s="97"/>
      <c r="WNN504" s="97"/>
      <c r="WNO504" s="97"/>
      <c r="WNP504" s="97"/>
      <c r="WNQ504" s="97"/>
      <c r="WNR504" s="97"/>
      <c r="WNS504" s="97"/>
      <c r="WNT504" s="97"/>
      <c r="WNU504" s="97"/>
      <c r="WNV504" s="97"/>
      <c r="WNW504" s="97"/>
      <c r="WNX504" s="97"/>
      <c r="WNY504" s="97"/>
      <c r="WNZ504" s="97"/>
      <c r="WOA504" s="97"/>
      <c r="WOB504" s="97"/>
      <c r="WOC504" s="97"/>
      <c r="WOD504" s="97"/>
      <c r="WOE504" s="97"/>
      <c r="WOF504" s="97"/>
      <c r="WOG504" s="97"/>
      <c r="WOH504" s="97"/>
      <c r="WOI504" s="97"/>
      <c r="WOJ504" s="97"/>
      <c r="WOK504" s="97"/>
      <c r="WOL504" s="97"/>
      <c r="WOM504" s="97"/>
      <c r="WON504" s="97"/>
      <c r="WOO504" s="97"/>
      <c r="WOP504" s="97"/>
      <c r="WOQ504" s="97"/>
      <c r="WOR504" s="97"/>
      <c r="WOS504" s="97"/>
      <c r="WOT504" s="97"/>
      <c r="WOU504" s="97"/>
      <c r="WOV504" s="97"/>
      <c r="WOW504" s="97"/>
      <c r="WOX504" s="97"/>
      <c r="WOY504" s="97"/>
      <c r="WOZ504" s="97"/>
      <c r="WPA504" s="97"/>
      <c r="WPB504" s="97"/>
      <c r="WPC504" s="97"/>
      <c r="WPD504" s="97"/>
      <c r="WPE504" s="97"/>
      <c r="WPF504" s="97"/>
      <c r="WPG504" s="97"/>
      <c r="WPH504" s="97"/>
      <c r="WPI504" s="97"/>
      <c r="WPJ504" s="97"/>
      <c r="WPK504" s="97"/>
      <c r="WPL504" s="97"/>
      <c r="WPM504" s="97"/>
      <c r="WPN504" s="97"/>
      <c r="WPO504" s="97"/>
      <c r="WPP504" s="97"/>
      <c r="WPQ504" s="97"/>
      <c r="WPR504" s="97"/>
      <c r="WPS504" s="97"/>
      <c r="WPT504" s="97"/>
      <c r="WPU504" s="97"/>
      <c r="WPV504" s="97"/>
      <c r="WPW504" s="97"/>
      <c r="WPX504" s="97"/>
      <c r="WPY504" s="97"/>
      <c r="WPZ504" s="97"/>
      <c r="WQA504" s="97"/>
      <c r="WQB504" s="97"/>
      <c r="WQC504" s="97"/>
      <c r="WQD504" s="97"/>
      <c r="WQE504" s="97"/>
      <c r="WQF504" s="97"/>
      <c r="WQG504" s="97"/>
      <c r="WQH504" s="97"/>
      <c r="WQI504" s="97"/>
      <c r="WQJ504" s="97"/>
      <c r="WQK504" s="97"/>
      <c r="WQL504" s="97"/>
      <c r="WQM504" s="97"/>
      <c r="WQN504" s="97"/>
      <c r="WQO504" s="97"/>
      <c r="WQP504" s="97"/>
      <c r="WQQ504" s="97"/>
      <c r="WQR504" s="97"/>
      <c r="WQS504" s="97"/>
      <c r="WQT504" s="97"/>
      <c r="WQU504" s="97"/>
      <c r="WQV504" s="97"/>
      <c r="WQW504" s="97"/>
      <c r="WQX504" s="97"/>
      <c r="WQY504" s="97"/>
      <c r="WQZ504" s="97"/>
      <c r="WRA504" s="97"/>
      <c r="WRB504" s="97"/>
      <c r="WRC504" s="97"/>
      <c r="WRD504" s="97"/>
      <c r="WRE504" s="97"/>
      <c r="WRF504" s="97"/>
      <c r="WRG504" s="97"/>
      <c r="WRH504" s="97"/>
      <c r="WRI504" s="97"/>
      <c r="WRJ504" s="97"/>
      <c r="WRK504" s="97"/>
      <c r="WRL504" s="97"/>
      <c r="WRM504" s="97"/>
      <c r="WRN504" s="97"/>
      <c r="WRO504" s="97"/>
      <c r="WRP504" s="97"/>
      <c r="WRQ504" s="97"/>
      <c r="WRR504" s="97"/>
      <c r="WRS504" s="97"/>
      <c r="WRT504" s="97"/>
      <c r="WRU504" s="97"/>
      <c r="WRV504" s="97"/>
      <c r="WRW504" s="97"/>
      <c r="WRX504" s="97"/>
      <c r="WRY504" s="97"/>
      <c r="WRZ504" s="97"/>
      <c r="WSA504" s="97"/>
      <c r="WSB504" s="97"/>
      <c r="WSC504" s="97"/>
      <c r="WSD504" s="97"/>
      <c r="WSE504" s="97"/>
      <c r="WSF504" s="97"/>
      <c r="WSG504" s="97"/>
      <c r="WSH504" s="97"/>
      <c r="WSI504" s="97"/>
      <c r="WSJ504" s="97"/>
      <c r="WSK504" s="97"/>
      <c r="WSL504" s="97"/>
      <c r="WSM504" s="97"/>
      <c r="WSN504" s="97"/>
      <c r="WSO504" s="97"/>
      <c r="WSP504" s="97"/>
      <c r="WSQ504" s="97"/>
      <c r="WSR504" s="97"/>
      <c r="WSS504" s="97"/>
      <c r="WST504" s="97"/>
      <c r="WSU504" s="97"/>
      <c r="WSV504" s="97"/>
      <c r="WSW504" s="97"/>
      <c r="WSX504" s="97"/>
      <c r="WSY504" s="97"/>
      <c r="WSZ504" s="97"/>
      <c r="WTA504" s="97"/>
      <c r="WTB504" s="97"/>
      <c r="WTC504" s="97"/>
      <c r="WTD504" s="97"/>
      <c r="WTE504" s="97"/>
      <c r="WTF504" s="97"/>
      <c r="WTG504" s="97"/>
      <c r="WTH504" s="97"/>
      <c r="WTI504" s="97"/>
      <c r="WTJ504" s="97"/>
      <c r="WTK504" s="97"/>
      <c r="WTL504" s="97"/>
      <c r="WTM504" s="97"/>
      <c r="WTN504" s="97"/>
      <c r="WTO504" s="97"/>
      <c r="WTP504" s="97"/>
      <c r="WTQ504" s="97"/>
      <c r="WTR504" s="97"/>
      <c r="WTS504" s="97"/>
      <c r="WTT504" s="97"/>
      <c r="WTU504" s="97"/>
      <c r="WTV504" s="97"/>
      <c r="WTW504" s="97"/>
      <c r="WTX504" s="97"/>
      <c r="WTY504" s="97"/>
      <c r="WTZ504" s="97"/>
      <c r="WUA504" s="97"/>
      <c r="WUB504" s="97"/>
      <c r="WUC504" s="97"/>
      <c r="WUD504" s="97"/>
      <c r="WUE504" s="97"/>
      <c r="WUF504" s="97"/>
      <c r="WUG504" s="97"/>
      <c r="WUH504" s="97"/>
      <c r="WUI504" s="97"/>
      <c r="WUJ504" s="97"/>
      <c r="WUK504" s="97"/>
      <c r="WUL504" s="97"/>
      <c r="WUM504" s="97"/>
      <c r="WUN504" s="97"/>
      <c r="WUO504" s="97"/>
      <c r="WUP504" s="97"/>
      <c r="WUQ504" s="97"/>
      <c r="WUR504" s="97"/>
      <c r="WUS504" s="97"/>
      <c r="WUT504" s="97"/>
      <c r="WUU504" s="97"/>
      <c r="WUV504" s="97"/>
      <c r="WUW504" s="97"/>
      <c r="WUX504" s="97"/>
      <c r="WUY504" s="97"/>
      <c r="WUZ504" s="97"/>
      <c r="WVA504" s="97"/>
      <c r="WVB504" s="97"/>
      <c r="WVC504" s="97"/>
      <c r="WVD504" s="97"/>
      <c r="WVE504" s="97"/>
      <c r="WVF504" s="97"/>
      <c r="WVG504" s="97"/>
      <c r="WVH504" s="97"/>
      <c r="WVI504" s="97"/>
      <c r="WVJ504" s="97"/>
      <c r="WVK504" s="97"/>
      <c r="WVL504" s="97"/>
      <c r="WVM504" s="97"/>
      <c r="WVN504" s="97"/>
      <c r="WVO504" s="97"/>
      <c r="WVP504" s="97"/>
      <c r="WVQ504" s="97"/>
      <c r="WVR504" s="97"/>
      <c r="WVS504" s="97"/>
      <c r="WVT504" s="97"/>
      <c r="WVU504" s="97"/>
      <c r="WVV504" s="97"/>
      <c r="WVW504" s="97"/>
      <c r="WVX504" s="97"/>
      <c r="WVY504" s="97"/>
      <c r="WVZ504" s="97"/>
      <c r="WWA504" s="97"/>
      <c r="WWB504" s="97"/>
      <c r="WWC504" s="97"/>
      <c r="WWD504" s="97"/>
      <c r="WWE504" s="97"/>
      <c r="WWF504" s="97"/>
      <c r="WWG504" s="97"/>
      <c r="WWH504" s="97"/>
      <c r="WWI504" s="97"/>
      <c r="WWJ504" s="97"/>
      <c r="WWK504" s="97"/>
      <c r="WWL504" s="97"/>
      <c r="WWM504" s="97"/>
      <c r="WWN504" s="97"/>
      <c r="WWO504" s="97"/>
      <c r="WWP504" s="97"/>
      <c r="WWQ504" s="97"/>
      <c r="WWR504" s="97"/>
      <c r="WWS504" s="97"/>
      <c r="WWT504" s="97"/>
      <c r="WWU504" s="97"/>
      <c r="WWV504" s="97"/>
      <c r="WWW504" s="97"/>
      <c r="WWX504" s="97"/>
      <c r="WWY504" s="97"/>
      <c r="WWZ504" s="97"/>
      <c r="WXA504" s="97"/>
      <c r="WXB504" s="97"/>
      <c r="WXC504" s="97"/>
      <c r="WXD504" s="97"/>
      <c r="WXE504" s="97"/>
      <c r="WXF504" s="97"/>
      <c r="WXG504" s="97"/>
      <c r="WXH504" s="97"/>
      <c r="WXI504" s="97"/>
      <c r="WXJ504" s="97"/>
      <c r="WXK504" s="97"/>
      <c r="WXL504" s="97"/>
      <c r="WXM504" s="97"/>
      <c r="WXN504" s="97"/>
      <c r="WXO504" s="97"/>
      <c r="WXP504" s="97"/>
      <c r="WXQ504" s="97"/>
      <c r="WXR504" s="97"/>
      <c r="WXS504" s="97"/>
      <c r="WXT504" s="97"/>
      <c r="WXU504" s="97"/>
      <c r="WXV504" s="97"/>
      <c r="WXW504" s="97"/>
      <c r="WXX504" s="97"/>
      <c r="WXY504" s="97"/>
      <c r="WXZ504" s="97"/>
      <c r="WYA504" s="97"/>
      <c r="WYB504" s="97"/>
      <c r="WYC504" s="97"/>
      <c r="WYD504" s="97"/>
      <c r="WYE504" s="97"/>
      <c r="WYF504" s="97"/>
      <c r="WYG504" s="97"/>
      <c r="WYH504" s="97"/>
      <c r="WYI504" s="97"/>
      <c r="WYJ504" s="97"/>
      <c r="WYK504" s="97"/>
      <c r="WYL504" s="97"/>
      <c r="WYM504" s="97"/>
      <c r="WYN504" s="97"/>
      <c r="WYO504" s="97"/>
      <c r="WYP504" s="97"/>
      <c r="WYQ504" s="97"/>
      <c r="WYR504" s="97"/>
      <c r="WYS504" s="97"/>
      <c r="WYT504" s="97"/>
      <c r="WYU504" s="97"/>
      <c r="WYV504" s="97"/>
      <c r="WYW504" s="97"/>
      <c r="WYX504" s="97"/>
      <c r="WYY504" s="97"/>
      <c r="WYZ504" s="97"/>
      <c r="WZA504" s="97"/>
      <c r="WZB504" s="97"/>
      <c r="WZC504" s="97"/>
      <c r="WZD504" s="97"/>
      <c r="WZE504" s="97"/>
      <c r="WZF504" s="97"/>
      <c r="WZG504" s="97"/>
      <c r="WZH504" s="97"/>
      <c r="WZI504" s="97"/>
      <c r="WZJ504" s="97"/>
      <c r="WZK504" s="97"/>
      <c r="WZL504" s="97"/>
      <c r="WZM504" s="97"/>
      <c r="WZN504" s="97"/>
      <c r="WZO504" s="97"/>
      <c r="WZP504" s="97"/>
      <c r="WZQ504" s="97"/>
      <c r="WZR504" s="97"/>
      <c r="WZS504" s="97"/>
      <c r="WZT504" s="97"/>
      <c r="WZU504" s="97"/>
      <c r="WZV504" s="97"/>
      <c r="WZW504" s="97"/>
      <c r="WZX504" s="97"/>
      <c r="WZY504" s="97"/>
      <c r="WZZ504" s="97"/>
      <c r="XAA504" s="97"/>
      <c r="XAB504" s="97"/>
      <c r="XAC504" s="97"/>
      <c r="XAD504" s="97"/>
      <c r="XAE504" s="97"/>
      <c r="XAF504" s="97"/>
      <c r="XAG504" s="97"/>
      <c r="XAH504" s="97"/>
      <c r="XAI504" s="97"/>
      <c r="XAJ504" s="97"/>
      <c r="XAK504" s="97"/>
      <c r="XAL504" s="97"/>
      <c r="XAM504" s="97"/>
      <c r="XAN504" s="97"/>
      <c r="XAO504" s="97"/>
      <c r="XAP504" s="97"/>
      <c r="XAQ504" s="97"/>
      <c r="XAR504" s="97"/>
      <c r="XAS504" s="97"/>
      <c r="XAT504" s="97"/>
      <c r="XAU504" s="97"/>
      <c r="XAV504" s="97"/>
      <c r="XAW504" s="97"/>
      <c r="XAX504" s="97"/>
      <c r="XAY504" s="97"/>
      <c r="XAZ504" s="97"/>
      <c r="XBA504" s="97"/>
      <c r="XBB504" s="97"/>
      <c r="XBC504" s="97"/>
      <c r="XBD504" s="97"/>
      <c r="XBE504" s="97"/>
      <c r="XBF504" s="97"/>
      <c r="XBG504" s="97"/>
      <c r="XBH504" s="97"/>
      <c r="XBI504" s="97"/>
      <c r="XBJ504" s="97"/>
      <c r="XBK504" s="97"/>
      <c r="XBL504" s="97"/>
      <c r="XBM504" s="97"/>
      <c r="XBN504" s="97"/>
      <c r="XBO504" s="97"/>
      <c r="XBP504" s="97"/>
      <c r="XBQ504" s="97"/>
      <c r="XBR504" s="97"/>
      <c r="XBS504" s="97"/>
      <c r="XBT504" s="97"/>
      <c r="XBU504" s="97"/>
      <c r="XBV504" s="97"/>
      <c r="XBW504" s="97"/>
      <c r="XBX504" s="97"/>
      <c r="XBY504" s="97"/>
      <c r="XBZ504" s="97"/>
      <c r="XCA504" s="97"/>
      <c r="XCB504" s="97"/>
      <c r="XCC504" s="97"/>
      <c r="XCD504" s="97"/>
      <c r="XCE504" s="97"/>
      <c r="XCF504" s="97"/>
      <c r="XCG504" s="97"/>
      <c r="XCH504" s="97"/>
      <c r="XCI504" s="97"/>
      <c r="XCJ504" s="97"/>
      <c r="XCK504" s="97"/>
      <c r="XCL504" s="97"/>
      <c r="XCM504" s="97"/>
      <c r="XCN504" s="97"/>
      <c r="XCO504" s="97"/>
      <c r="XCP504" s="97"/>
      <c r="XCQ504" s="97"/>
      <c r="XCR504" s="97"/>
      <c r="XCS504" s="97"/>
      <c r="XCT504" s="97"/>
      <c r="XCU504" s="97"/>
      <c r="XCV504" s="97"/>
      <c r="XCW504" s="97"/>
      <c r="XCX504" s="97"/>
      <c r="XCY504" s="97"/>
      <c r="XCZ504" s="97"/>
      <c r="XDA504" s="97"/>
      <c r="XDB504" s="97"/>
      <c r="XDC504" s="97"/>
      <c r="XDD504" s="97"/>
      <c r="XDE504" s="97"/>
      <c r="XDF504" s="97"/>
      <c r="XDG504" s="97"/>
      <c r="XDH504" s="97"/>
      <c r="XDI504" s="97"/>
      <c r="XDJ504" s="97"/>
      <c r="XDK504" s="97"/>
      <c r="XDL504" s="97"/>
      <c r="XDM504" s="97"/>
      <c r="XDN504" s="97"/>
      <c r="XDO504" s="97"/>
      <c r="XDP504" s="97"/>
      <c r="XDQ504" s="97"/>
      <c r="XDR504" s="97"/>
      <c r="XDS504" s="97"/>
      <c r="XDT504" s="97"/>
      <c r="XDU504" s="97"/>
      <c r="XDV504" s="97"/>
      <c r="XDW504" s="97"/>
      <c r="XDX504" s="97"/>
      <c r="XDY504" s="97"/>
      <c r="XDZ504" s="97"/>
      <c r="XEA504" s="97"/>
      <c r="XEB504" s="97"/>
      <c r="XEC504" s="97"/>
      <c r="XED504" s="97"/>
      <c r="XEE504" s="97"/>
      <c r="XEF504" s="97"/>
      <c r="XEG504" s="97"/>
      <c r="XEH504" s="97"/>
      <c r="XEI504" s="97"/>
      <c r="XEJ504" s="97"/>
      <c r="XEK504" s="97"/>
      <c r="XEL504" s="97"/>
      <c r="XEM504" s="97"/>
      <c r="XEN504" s="97"/>
      <c r="XEO504" s="97"/>
      <c r="XEP504" s="97"/>
      <c r="XEQ504" s="97"/>
      <c r="XER504" s="97"/>
      <c r="XES504" s="97"/>
      <c r="XET504" s="97"/>
      <c r="XEU504" s="97"/>
      <c r="XEV504" s="97"/>
      <c r="XEW504" s="97"/>
      <c r="XEX504" s="97"/>
      <c r="XEY504" s="97"/>
      <c r="XEZ504" s="97"/>
      <c r="XFA504" s="97"/>
      <c r="XFB504" s="97"/>
      <c r="XFC504" s="97"/>
      <c r="XFD504" s="97"/>
    </row>
    <row r="505" spans="1:16384" x14ac:dyDescent="0.3">
      <c r="A505" s="126" t="s">
        <v>144</v>
      </c>
      <c r="B505" s="126"/>
      <c r="C505" s="126"/>
      <c r="D505" s="126"/>
      <c r="E505" s="126"/>
      <c r="F505" s="126"/>
      <c r="G505" s="97"/>
      <c r="H505" s="97"/>
      <c r="I505" s="97"/>
      <c r="J505" s="97"/>
      <c r="K505" s="97"/>
      <c r="L505" s="97"/>
      <c r="M505" s="97"/>
      <c r="N505" s="97"/>
      <c r="O505" s="97"/>
      <c r="P505" s="97"/>
      <c r="Q505" s="97"/>
      <c r="R505" s="97"/>
      <c r="S505" s="97"/>
      <c r="T505" s="97"/>
      <c r="U505" s="97"/>
      <c r="V505" s="97"/>
      <c r="W505" s="97"/>
      <c r="X505" s="97"/>
      <c r="Y505" s="97"/>
      <c r="Z505" s="97"/>
      <c r="AA505" s="97"/>
      <c r="AB505" s="97"/>
      <c r="AC505" s="97"/>
      <c r="AD505" s="97"/>
      <c r="AE505" s="97"/>
      <c r="AF505" s="97"/>
      <c r="AG505" s="97"/>
      <c r="AH505" s="97"/>
      <c r="AI505" s="97"/>
      <c r="AJ505" s="97"/>
      <c r="AK505" s="97"/>
      <c r="AL505" s="97"/>
      <c r="AM505" s="97"/>
      <c r="AN505" s="97"/>
      <c r="AO505" s="97"/>
      <c r="AP505" s="97"/>
      <c r="AQ505" s="97"/>
      <c r="AR505" s="97"/>
      <c r="AS505" s="97"/>
      <c r="AT505" s="97"/>
      <c r="AU505" s="97"/>
      <c r="AV505" s="97"/>
      <c r="AW505" s="97"/>
      <c r="AX505" s="97"/>
      <c r="AY505" s="97"/>
      <c r="AZ505" s="97"/>
      <c r="BA505" s="97"/>
      <c r="BB505" s="97"/>
      <c r="BC505" s="97"/>
      <c r="BD505" s="97"/>
      <c r="BE505" s="97"/>
      <c r="BF505" s="97"/>
      <c r="BG505" s="97"/>
      <c r="BH505" s="97"/>
      <c r="BI505" s="97"/>
      <c r="BJ505" s="97"/>
      <c r="BK505" s="97"/>
      <c r="BL505" s="97"/>
      <c r="BM505" s="97"/>
      <c r="BN505" s="97"/>
      <c r="BO505" s="97"/>
      <c r="BP505" s="97"/>
      <c r="BQ505" s="97"/>
      <c r="BR505" s="97"/>
      <c r="BS505" s="97"/>
      <c r="BT505" s="97"/>
      <c r="BU505" s="97"/>
      <c r="BV505" s="97"/>
      <c r="BW505" s="97"/>
      <c r="BX505" s="97"/>
      <c r="BY505" s="97"/>
      <c r="BZ505" s="97"/>
      <c r="CA505" s="97"/>
      <c r="CB505" s="97"/>
      <c r="CC505" s="97"/>
      <c r="CD505" s="97"/>
      <c r="CE505" s="97"/>
      <c r="CF505" s="97"/>
      <c r="CG505" s="97"/>
      <c r="CH505" s="97"/>
      <c r="CI505" s="97"/>
      <c r="CJ505" s="97"/>
      <c r="CK505" s="97"/>
      <c r="CL505" s="97"/>
      <c r="CM505" s="97"/>
      <c r="CN505" s="97"/>
      <c r="CO505" s="97"/>
      <c r="CP505" s="97"/>
      <c r="CQ505" s="97"/>
      <c r="CR505" s="97"/>
      <c r="CS505" s="97"/>
      <c r="CT505" s="97"/>
      <c r="CU505" s="97"/>
      <c r="CV505" s="97"/>
      <c r="CW505" s="97"/>
      <c r="CX505" s="97"/>
      <c r="CY505" s="97"/>
      <c r="CZ505" s="97"/>
      <c r="DA505" s="97"/>
      <c r="DB505" s="97"/>
      <c r="DC505" s="97"/>
      <c r="DD505" s="97"/>
      <c r="DE505" s="97"/>
      <c r="DF505" s="97"/>
      <c r="DG505" s="97"/>
      <c r="DH505" s="97"/>
      <c r="DI505" s="97"/>
      <c r="DJ505" s="97"/>
      <c r="DK505" s="97"/>
      <c r="DL505" s="97"/>
      <c r="DM505" s="97"/>
      <c r="DN505" s="97"/>
      <c r="DO505" s="97"/>
      <c r="DP505" s="97"/>
      <c r="DQ505" s="97"/>
      <c r="DR505" s="97"/>
      <c r="DS505" s="97"/>
      <c r="DT505" s="97"/>
      <c r="DU505" s="97"/>
      <c r="DV505" s="97"/>
      <c r="DW505" s="97"/>
      <c r="DX505" s="97"/>
      <c r="DY505" s="97"/>
      <c r="DZ505" s="97"/>
      <c r="EA505" s="97"/>
      <c r="EB505" s="97"/>
      <c r="EC505" s="97"/>
      <c r="ED505" s="97"/>
      <c r="EE505" s="97"/>
      <c r="EF505" s="97"/>
      <c r="EG505" s="97"/>
      <c r="EH505" s="97"/>
      <c r="EI505" s="97"/>
      <c r="EJ505" s="97"/>
      <c r="EK505" s="97"/>
      <c r="EL505" s="97"/>
      <c r="EM505" s="97"/>
      <c r="EN505" s="97"/>
      <c r="EO505" s="97"/>
      <c r="EP505" s="97"/>
      <c r="EQ505" s="97"/>
      <c r="ER505" s="97"/>
      <c r="ES505" s="97"/>
      <c r="ET505" s="97"/>
      <c r="EU505" s="97"/>
      <c r="EV505" s="97"/>
      <c r="EW505" s="97"/>
      <c r="EX505" s="97"/>
      <c r="EY505" s="97"/>
      <c r="EZ505" s="97"/>
      <c r="FA505" s="97"/>
      <c r="FB505" s="97"/>
      <c r="FC505" s="97"/>
      <c r="FD505" s="97"/>
      <c r="FE505" s="97"/>
      <c r="FF505" s="97"/>
      <c r="FG505" s="97"/>
      <c r="FH505" s="97"/>
      <c r="FI505" s="97"/>
      <c r="FJ505" s="97"/>
      <c r="FK505" s="97"/>
      <c r="FL505" s="97"/>
      <c r="FM505" s="97"/>
      <c r="FN505" s="97"/>
      <c r="FO505" s="97"/>
      <c r="FP505" s="97"/>
      <c r="FQ505" s="97"/>
      <c r="FR505" s="97"/>
      <c r="FS505" s="97"/>
      <c r="FT505" s="97"/>
      <c r="FU505" s="97"/>
      <c r="FV505" s="97"/>
      <c r="FW505" s="97"/>
      <c r="FX505" s="97"/>
      <c r="FY505" s="97"/>
      <c r="FZ505" s="97"/>
      <c r="GA505" s="97"/>
      <c r="GB505" s="97"/>
      <c r="GC505" s="97"/>
      <c r="GD505" s="97"/>
      <c r="GE505" s="97"/>
      <c r="GF505" s="97"/>
      <c r="GG505" s="97"/>
      <c r="GH505" s="97"/>
      <c r="GI505" s="97"/>
      <c r="GJ505" s="97"/>
      <c r="GK505" s="97"/>
      <c r="GL505" s="97"/>
      <c r="GM505" s="97"/>
      <c r="GN505" s="97"/>
      <c r="GO505" s="97"/>
      <c r="GP505" s="97"/>
      <c r="GQ505" s="97"/>
      <c r="GR505" s="97"/>
      <c r="GS505" s="97"/>
      <c r="GT505" s="97"/>
      <c r="GU505" s="97"/>
      <c r="GV505" s="97"/>
      <c r="GW505" s="97"/>
      <c r="GX505" s="97"/>
      <c r="GY505" s="97"/>
      <c r="GZ505" s="97"/>
      <c r="HA505" s="97"/>
      <c r="HB505" s="97"/>
      <c r="HC505" s="97"/>
      <c r="HD505" s="97"/>
      <c r="HE505" s="97"/>
      <c r="HF505" s="97"/>
      <c r="HG505" s="97"/>
      <c r="HH505" s="97"/>
      <c r="HI505" s="97"/>
      <c r="HJ505" s="97"/>
      <c r="HK505" s="97"/>
      <c r="HL505" s="97"/>
      <c r="HM505" s="97"/>
      <c r="HN505" s="97"/>
      <c r="HO505" s="97"/>
      <c r="HP505" s="97"/>
      <c r="HQ505" s="97"/>
      <c r="HR505" s="97"/>
      <c r="HS505" s="97"/>
      <c r="HT505" s="97"/>
      <c r="HU505" s="97"/>
      <c r="HV505" s="97"/>
      <c r="HW505" s="97"/>
      <c r="HX505" s="97"/>
      <c r="HY505" s="97"/>
      <c r="HZ505" s="97"/>
      <c r="IA505" s="97"/>
      <c r="IB505" s="97"/>
      <c r="IC505" s="97"/>
      <c r="ID505" s="97"/>
      <c r="IE505" s="97"/>
      <c r="IF505" s="97"/>
      <c r="IG505" s="97"/>
      <c r="IH505" s="97"/>
      <c r="II505" s="97"/>
      <c r="IJ505" s="97"/>
      <c r="IK505" s="97"/>
      <c r="IL505" s="97"/>
      <c r="IM505" s="97"/>
      <c r="IN505" s="97"/>
      <c r="IO505" s="97"/>
      <c r="IP505" s="97"/>
      <c r="IQ505" s="97"/>
      <c r="IR505" s="97"/>
      <c r="IS505" s="97"/>
      <c r="IT505" s="97"/>
      <c r="IU505" s="97"/>
      <c r="IV505" s="97"/>
      <c r="IW505" s="97"/>
      <c r="IX505" s="97"/>
      <c r="IY505" s="97"/>
      <c r="IZ505" s="97"/>
      <c r="JA505" s="97"/>
      <c r="JB505" s="97"/>
      <c r="JC505" s="97"/>
      <c r="JD505" s="97"/>
      <c r="JE505" s="97"/>
      <c r="JF505" s="97"/>
      <c r="JG505" s="97"/>
      <c r="JH505" s="97"/>
      <c r="JI505" s="97"/>
      <c r="JJ505" s="97"/>
      <c r="JK505" s="97"/>
      <c r="JL505" s="97"/>
      <c r="JM505" s="97"/>
      <c r="JN505" s="97"/>
      <c r="JO505" s="97"/>
      <c r="JP505" s="97"/>
      <c r="JQ505" s="97"/>
      <c r="JR505" s="97"/>
      <c r="JS505" s="97"/>
      <c r="JT505" s="97"/>
      <c r="JU505" s="97"/>
      <c r="JV505" s="97"/>
      <c r="JW505" s="97"/>
      <c r="JX505" s="97"/>
      <c r="JY505" s="97"/>
      <c r="JZ505" s="97"/>
      <c r="KA505" s="97"/>
      <c r="KB505" s="97"/>
      <c r="KC505" s="97"/>
      <c r="KD505" s="97"/>
      <c r="KE505" s="97"/>
      <c r="KF505" s="97"/>
      <c r="KG505" s="97"/>
      <c r="KH505" s="97"/>
      <c r="KI505" s="97"/>
      <c r="KJ505" s="97"/>
      <c r="KK505" s="97"/>
      <c r="KL505" s="97"/>
      <c r="KM505" s="97"/>
      <c r="KN505" s="97"/>
      <c r="KO505" s="97"/>
      <c r="KP505" s="97"/>
      <c r="KQ505" s="97"/>
      <c r="KR505" s="97"/>
      <c r="KS505" s="97"/>
      <c r="KT505" s="97"/>
      <c r="KU505" s="97"/>
      <c r="KV505" s="97"/>
      <c r="KW505" s="97"/>
      <c r="KX505" s="97"/>
      <c r="KY505" s="97"/>
      <c r="KZ505" s="97"/>
      <c r="LA505" s="97"/>
      <c r="LB505" s="97"/>
      <c r="LC505" s="97"/>
      <c r="LD505" s="97"/>
      <c r="LE505" s="97"/>
      <c r="LF505" s="97"/>
      <c r="LG505" s="97"/>
      <c r="LH505" s="97"/>
      <c r="LI505" s="97"/>
      <c r="LJ505" s="97"/>
      <c r="LK505" s="97"/>
      <c r="LL505" s="97"/>
      <c r="LM505" s="97"/>
      <c r="LN505" s="97"/>
      <c r="LO505" s="97"/>
      <c r="LP505" s="97"/>
      <c r="LQ505" s="97"/>
      <c r="LR505" s="97"/>
      <c r="LS505" s="97"/>
      <c r="LT505" s="97"/>
      <c r="LU505" s="97"/>
      <c r="LV505" s="97"/>
      <c r="LW505" s="97"/>
      <c r="LX505" s="97"/>
      <c r="LY505" s="97"/>
      <c r="LZ505" s="97"/>
      <c r="MA505" s="97"/>
      <c r="MB505" s="97"/>
      <c r="MC505" s="97"/>
      <c r="MD505" s="97"/>
      <c r="ME505" s="97"/>
      <c r="MF505" s="97"/>
      <c r="MG505" s="97"/>
      <c r="MH505" s="97"/>
      <c r="MI505" s="97"/>
      <c r="MJ505" s="97"/>
      <c r="MK505" s="97"/>
      <c r="ML505" s="97"/>
      <c r="MM505" s="97"/>
      <c r="MN505" s="97"/>
      <c r="MO505" s="97"/>
      <c r="MP505" s="97"/>
      <c r="MQ505" s="97"/>
      <c r="MR505" s="97"/>
      <c r="MS505" s="97"/>
      <c r="MT505" s="97"/>
      <c r="MU505" s="97"/>
      <c r="MV505" s="97"/>
      <c r="MW505" s="97"/>
      <c r="MX505" s="97"/>
      <c r="MY505" s="97"/>
      <c r="MZ505" s="97"/>
      <c r="NA505" s="97"/>
      <c r="NB505" s="97"/>
      <c r="NC505" s="97"/>
      <c r="ND505" s="97"/>
      <c r="NE505" s="97"/>
      <c r="NF505" s="97"/>
      <c r="NG505" s="97"/>
      <c r="NH505" s="97"/>
      <c r="NI505" s="97"/>
      <c r="NJ505" s="97"/>
      <c r="NK505" s="97"/>
      <c r="NL505" s="97"/>
      <c r="NM505" s="97"/>
      <c r="NN505" s="97"/>
      <c r="NO505" s="97"/>
      <c r="NP505" s="97"/>
      <c r="NQ505" s="97"/>
      <c r="NR505" s="97"/>
      <c r="NS505" s="97"/>
      <c r="NT505" s="97"/>
      <c r="NU505" s="97"/>
      <c r="NV505" s="97"/>
      <c r="NW505" s="97"/>
      <c r="NX505" s="97"/>
      <c r="NY505" s="97"/>
      <c r="NZ505" s="97"/>
      <c r="OA505" s="97"/>
      <c r="OB505" s="97"/>
      <c r="OC505" s="97"/>
      <c r="OD505" s="97"/>
      <c r="OE505" s="97"/>
      <c r="OF505" s="97"/>
      <c r="OG505" s="97"/>
      <c r="OH505" s="97"/>
      <c r="OI505" s="97"/>
      <c r="OJ505" s="97"/>
      <c r="OK505" s="97"/>
      <c r="OL505" s="97"/>
      <c r="OM505" s="97"/>
      <c r="ON505" s="97"/>
      <c r="OO505" s="97"/>
      <c r="OP505" s="97"/>
      <c r="OQ505" s="97"/>
      <c r="OR505" s="97"/>
      <c r="OS505" s="97"/>
      <c r="OT505" s="97"/>
      <c r="OU505" s="97"/>
      <c r="OV505" s="97"/>
      <c r="OW505" s="97"/>
      <c r="OX505" s="97"/>
      <c r="OY505" s="97"/>
      <c r="OZ505" s="97"/>
      <c r="PA505" s="97"/>
      <c r="PB505" s="97"/>
      <c r="PC505" s="97"/>
      <c r="PD505" s="97"/>
      <c r="PE505" s="97"/>
      <c r="PF505" s="97"/>
      <c r="PG505" s="97"/>
      <c r="PH505" s="97"/>
      <c r="PI505" s="97"/>
      <c r="PJ505" s="97"/>
      <c r="PK505" s="97"/>
      <c r="PL505" s="97"/>
      <c r="PM505" s="97"/>
      <c r="PN505" s="97"/>
      <c r="PO505" s="97"/>
      <c r="PP505" s="97"/>
      <c r="PQ505" s="97"/>
      <c r="PR505" s="97"/>
      <c r="PS505" s="97"/>
      <c r="PT505" s="97"/>
      <c r="PU505" s="97"/>
      <c r="PV505" s="97"/>
      <c r="PW505" s="97"/>
      <c r="PX505" s="97"/>
      <c r="PY505" s="97"/>
      <c r="PZ505" s="97"/>
      <c r="QA505" s="97"/>
      <c r="QB505" s="97"/>
      <c r="QC505" s="97"/>
      <c r="QD505" s="97"/>
      <c r="QE505" s="97"/>
      <c r="QF505" s="97"/>
      <c r="QG505" s="97"/>
      <c r="QH505" s="97"/>
      <c r="QI505" s="97"/>
      <c r="QJ505" s="97"/>
      <c r="QK505" s="97"/>
      <c r="QL505" s="97"/>
      <c r="QM505" s="97"/>
      <c r="QN505" s="97"/>
      <c r="QO505" s="97"/>
      <c r="QP505" s="97"/>
      <c r="QQ505" s="97"/>
      <c r="QR505" s="97"/>
      <c r="QS505" s="97"/>
      <c r="QT505" s="97"/>
      <c r="QU505" s="97"/>
      <c r="QV505" s="97"/>
      <c r="QW505" s="97"/>
      <c r="QX505" s="97"/>
      <c r="QY505" s="97"/>
      <c r="QZ505" s="97"/>
      <c r="RA505" s="97"/>
      <c r="RB505" s="97"/>
      <c r="RC505" s="97"/>
      <c r="RD505" s="97"/>
      <c r="RE505" s="97"/>
      <c r="RF505" s="97"/>
      <c r="RG505" s="97"/>
      <c r="RH505" s="97"/>
      <c r="RI505" s="97"/>
      <c r="RJ505" s="97"/>
      <c r="RK505" s="97"/>
      <c r="RL505" s="97"/>
      <c r="RM505" s="97"/>
      <c r="RN505" s="97"/>
      <c r="RO505" s="97"/>
      <c r="RP505" s="97"/>
      <c r="RQ505" s="97"/>
      <c r="RR505" s="97"/>
      <c r="RS505" s="97"/>
      <c r="RT505" s="97"/>
      <c r="RU505" s="97"/>
      <c r="RV505" s="97"/>
      <c r="RW505" s="97"/>
      <c r="RX505" s="97"/>
      <c r="RY505" s="97"/>
      <c r="RZ505" s="97"/>
      <c r="SA505" s="97"/>
      <c r="SB505" s="97"/>
      <c r="SC505" s="97"/>
      <c r="SD505" s="97"/>
      <c r="SE505" s="97"/>
      <c r="SF505" s="97"/>
      <c r="SG505" s="97"/>
      <c r="SH505" s="97"/>
      <c r="SI505" s="97"/>
      <c r="SJ505" s="97"/>
      <c r="SK505" s="97"/>
      <c r="SL505" s="97"/>
      <c r="SM505" s="97"/>
      <c r="SN505" s="97"/>
      <c r="SO505" s="97"/>
      <c r="SP505" s="97"/>
      <c r="SQ505" s="97"/>
      <c r="SR505" s="97"/>
      <c r="SS505" s="97"/>
      <c r="ST505" s="97"/>
      <c r="SU505" s="97"/>
      <c r="SV505" s="97"/>
      <c r="SW505" s="97"/>
      <c r="SX505" s="97"/>
      <c r="SY505" s="97"/>
      <c r="SZ505" s="97"/>
      <c r="TA505" s="97"/>
      <c r="TB505" s="97"/>
      <c r="TC505" s="97"/>
      <c r="TD505" s="97"/>
      <c r="TE505" s="97"/>
      <c r="TF505" s="97"/>
      <c r="TG505" s="97"/>
      <c r="TH505" s="97"/>
      <c r="TI505" s="97"/>
      <c r="TJ505" s="97"/>
      <c r="TK505" s="97"/>
      <c r="TL505" s="97"/>
      <c r="TM505" s="97"/>
      <c r="TN505" s="97"/>
      <c r="TO505" s="97"/>
      <c r="TP505" s="97"/>
      <c r="TQ505" s="97"/>
      <c r="TR505" s="97"/>
      <c r="TS505" s="97"/>
      <c r="TT505" s="97"/>
      <c r="TU505" s="97"/>
      <c r="TV505" s="97"/>
      <c r="TW505" s="97"/>
      <c r="TX505" s="97"/>
      <c r="TY505" s="97"/>
      <c r="TZ505" s="97"/>
      <c r="UA505" s="97"/>
      <c r="UB505" s="97"/>
      <c r="UC505" s="97"/>
      <c r="UD505" s="97"/>
      <c r="UE505" s="97"/>
      <c r="UF505" s="97"/>
      <c r="UG505" s="97"/>
      <c r="UH505" s="97"/>
      <c r="UI505" s="97"/>
      <c r="UJ505" s="97"/>
      <c r="UK505" s="97"/>
      <c r="UL505" s="97"/>
      <c r="UM505" s="97"/>
      <c r="UN505" s="97"/>
      <c r="UO505" s="97"/>
      <c r="UP505" s="97"/>
      <c r="UQ505" s="97"/>
      <c r="UR505" s="97"/>
      <c r="US505" s="97"/>
      <c r="UT505" s="97"/>
      <c r="UU505" s="97"/>
      <c r="UV505" s="97"/>
      <c r="UW505" s="97"/>
      <c r="UX505" s="97"/>
      <c r="UY505" s="97"/>
      <c r="UZ505" s="97"/>
      <c r="VA505" s="97"/>
      <c r="VB505" s="97"/>
      <c r="VC505" s="97"/>
      <c r="VD505" s="97"/>
      <c r="VE505" s="97"/>
      <c r="VF505" s="97"/>
      <c r="VG505" s="97"/>
      <c r="VH505" s="97"/>
      <c r="VI505" s="97"/>
      <c r="VJ505" s="97"/>
      <c r="VK505" s="97"/>
      <c r="VL505" s="97"/>
      <c r="VM505" s="97"/>
      <c r="VN505" s="97"/>
      <c r="VO505" s="97"/>
      <c r="VP505" s="97"/>
      <c r="VQ505" s="97"/>
      <c r="VR505" s="97"/>
      <c r="VS505" s="97"/>
      <c r="VT505" s="97"/>
      <c r="VU505" s="97"/>
      <c r="VV505" s="97"/>
      <c r="VW505" s="97"/>
      <c r="VX505" s="97"/>
      <c r="VY505" s="97"/>
      <c r="VZ505" s="97"/>
      <c r="WA505" s="97"/>
      <c r="WB505" s="97"/>
      <c r="WC505" s="97"/>
      <c r="WD505" s="97"/>
      <c r="WE505" s="97"/>
      <c r="WF505" s="97"/>
      <c r="WG505" s="97"/>
      <c r="WH505" s="97"/>
      <c r="WI505" s="97"/>
      <c r="WJ505" s="97"/>
      <c r="WK505" s="97"/>
      <c r="WL505" s="97"/>
      <c r="WM505" s="97"/>
      <c r="WN505" s="97"/>
      <c r="WO505" s="97"/>
      <c r="WP505" s="97"/>
      <c r="WQ505" s="97"/>
      <c r="WR505" s="97"/>
      <c r="WS505" s="97"/>
      <c r="WT505" s="97"/>
      <c r="WU505" s="97"/>
      <c r="WV505" s="97"/>
      <c r="WW505" s="97"/>
      <c r="WX505" s="97"/>
      <c r="WY505" s="97"/>
      <c r="WZ505" s="97"/>
      <c r="XA505" s="97"/>
      <c r="XB505" s="97"/>
      <c r="XC505" s="97"/>
      <c r="XD505" s="97"/>
      <c r="XE505" s="97"/>
      <c r="XF505" s="97"/>
      <c r="XG505" s="97"/>
      <c r="XH505" s="97"/>
      <c r="XI505" s="97"/>
      <c r="XJ505" s="97"/>
      <c r="XK505" s="97"/>
      <c r="XL505" s="97"/>
      <c r="XM505" s="97"/>
      <c r="XN505" s="97"/>
      <c r="XO505" s="97"/>
      <c r="XP505" s="97"/>
      <c r="XQ505" s="97"/>
      <c r="XR505" s="97"/>
      <c r="XS505" s="97"/>
      <c r="XT505" s="97"/>
      <c r="XU505" s="97"/>
      <c r="XV505" s="97"/>
      <c r="XW505" s="97"/>
      <c r="XX505" s="97"/>
      <c r="XY505" s="97"/>
      <c r="XZ505" s="97"/>
      <c r="YA505" s="97"/>
      <c r="YB505" s="97"/>
      <c r="YC505" s="97"/>
      <c r="YD505" s="97"/>
      <c r="YE505" s="97"/>
      <c r="YF505" s="97"/>
      <c r="YG505" s="97"/>
      <c r="YH505" s="97"/>
      <c r="YI505" s="97"/>
      <c r="YJ505" s="97"/>
      <c r="YK505" s="97"/>
      <c r="YL505" s="97"/>
      <c r="YM505" s="97"/>
      <c r="YN505" s="97"/>
      <c r="YO505" s="97"/>
      <c r="YP505" s="97"/>
      <c r="YQ505" s="97"/>
      <c r="YR505" s="97"/>
      <c r="YS505" s="97"/>
      <c r="YT505" s="97"/>
      <c r="YU505" s="97"/>
      <c r="YV505" s="97"/>
      <c r="YW505" s="97"/>
      <c r="YX505" s="97"/>
      <c r="YY505" s="97"/>
      <c r="YZ505" s="97"/>
      <c r="ZA505" s="97"/>
      <c r="ZB505" s="97"/>
      <c r="ZC505" s="97"/>
      <c r="ZD505" s="97"/>
      <c r="ZE505" s="97"/>
      <c r="ZF505" s="97"/>
      <c r="ZG505" s="97"/>
      <c r="ZH505" s="97"/>
      <c r="ZI505" s="97"/>
      <c r="ZJ505" s="97"/>
      <c r="ZK505" s="97"/>
      <c r="ZL505" s="97"/>
      <c r="ZM505" s="97"/>
      <c r="ZN505" s="97"/>
      <c r="ZO505" s="97"/>
      <c r="ZP505" s="97"/>
      <c r="ZQ505" s="97"/>
      <c r="ZR505" s="97"/>
      <c r="ZS505" s="97"/>
      <c r="ZT505" s="97"/>
      <c r="ZU505" s="97"/>
      <c r="ZV505" s="97"/>
      <c r="ZW505" s="97"/>
      <c r="ZX505" s="97"/>
      <c r="ZY505" s="97"/>
      <c r="ZZ505" s="97"/>
      <c r="AAA505" s="97"/>
      <c r="AAB505" s="97"/>
      <c r="AAC505" s="97"/>
      <c r="AAD505" s="97"/>
      <c r="AAE505" s="97"/>
      <c r="AAF505" s="97"/>
      <c r="AAG505" s="97"/>
      <c r="AAH505" s="97"/>
      <c r="AAI505" s="97"/>
      <c r="AAJ505" s="97"/>
      <c r="AAK505" s="97"/>
      <c r="AAL505" s="97"/>
      <c r="AAM505" s="97"/>
      <c r="AAN505" s="97"/>
      <c r="AAO505" s="97"/>
      <c r="AAP505" s="97"/>
      <c r="AAQ505" s="97"/>
      <c r="AAR505" s="97"/>
      <c r="AAS505" s="97"/>
      <c r="AAT505" s="97"/>
      <c r="AAU505" s="97"/>
      <c r="AAV505" s="97"/>
      <c r="AAW505" s="97"/>
      <c r="AAX505" s="97"/>
      <c r="AAY505" s="97"/>
      <c r="AAZ505" s="97"/>
      <c r="ABA505" s="97"/>
      <c r="ABB505" s="97"/>
      <c r="ABC505" s="97"/>
      <c r="ABD505" s="97"/>
      <c r="ABE505" s="97"/>
      <c r="ABF505" s="97"/>
      <c r="ABG505" s="97"/>
      <c r="ABH505" s="97"/>
      <c r="ABI505" s="97"/>
      <c r="ABJ505" s="97"/>
      <c r="ABK505" s="97"/>
      <c r="ABL505" s="97"/>
      <c r="ABM505" s="97"/>
      <c r="ABN505" s="97"/>
      <c r="ABO505" s="97"/>
      <c r="ABP505" s="97"/>
      <c r="ABQ505" s="97"/>
      <c r="ABR505" s="97"/>
      <c r="ABS505" s="97"/>
      <c r="ABT505" s="97"/>
      <c r="ABU505" s="97"/>
      <c r="ABV505" s="97"/>
      <c r="ABW505" s="97"/>
      <c r="ABX505" s="97"/>
      <c r="ABY505" s="97"/>
      <c r="ABZ505" s="97"/>
      <c r="ACA505" s="97"/>
      <c r="ACB505" s="97"/>
      <c r="ACC505" s="97"/>
      <c r="ACD505" s="97"/>
      <c r="ACE505" s="97"/>
      <c r="ACF505" s="97"/>
      <c r="ACG505" s="97"/>
      <c r="ACH505" s="97"/>
      <c r="ACI505" s="97"/>
      <c r="ACJ505" s="97"/>
      <c r="ACK505" s="97"/>
      <c r="ACL505" s="97"/>
      <c r="ACM505" s="97"/>
      <c r="ACN505" s="97"/>
      <c r="ACO505" s="97"/>
      <c r="ACP505" s="97"/>
      <c r="ACQ505" s="97"/>
      <c r="ACR505" s="97"/>
      <c r="ACS505" s="97"/>
      <c r="ACT505" s="97"/>
      <c r="ACU505" s="97"/>
      <c r="ACV505" s="97"/>
      <c r="ACW505" s="97"/>
      <c r="ACX505" s="97"/>
      <c r="ACY505" s="97"/>
      <c r="ACZ505" s="97"/>
      <c r="ADA505" s="97"/>
      <c r="ADB505" s="97"/>
      <c r="ADC505" s="97"/>
      <c r="ADD505" s="97"/>
      <c r="ADE505" s="97"/>
      <c r="ADF505" s="97"/>
      <c r="ADG505" s="97"/>
      <c r="ADH505" s="97"/>
      <c r="ADI505" s="97"/>
      <c r="ADJ505" s="97"/>
      <c r="ADK505" s="97"/>
      <c r="ADL505" s="97"/>
      <c r="ADM505" s="97"/>
      <c r="ADN505" s="97"/>
      <c r="ADO505" s="97"/>
      <c r="ADP505" s="97"/>
      <c r="ADQ505" s="97"/>
      <c r="ADR505" s="97"/>
      <c r="ADS505" s="97"/>
      <c r="ADT505" s="97"/>
      <c r="ADU505" s="97"/>
      <c r="ADV505" s="97"/>
      <c r="ADW505" s="97"/>
      <c r="ADX505" s="97"/>
      <c r="ADY505" s="97"/>
      <c r="ADZ505" s="97"/>
      <c r="AEA505" s="97"/>
      <c r="AEB505" s="97"/>
      <c r="AEC505" s="97"/>
      <c r="AED505" s="97"/>
      <c r="AEE505" s="97"/>
      <c r="AEF505" s="97"/>
      <c r="AEG505" s="97"/>
      <c r="AEH505" s="97"/>
      <c r="AEI505" s="97"/>
      <c r="AEJ505" s="97"/>
      <c r="AEK505" s="97"/>
      <c r="AEL505" s="97"/>
      <c r="AEM505" s="97"/>
      <c r="AEN505" s="97"/>
      <c r="AEO505" s="97"/>
      <c r="AEP505" s="97"/>
      <c r="AEQ505" s="97"/>
      <c r="AER505" s="97"/>
      <c r="AES505" s="97"/>
      <c r="AET505" s="97"/>
      <c r="AEU505" s="97"/>
      <c r="AEV505" s="97"/>
      <c r="AEW505" s="97"/>
      <c r="AEX505" s="97"/>
      <c r="AEY505" s="97"/>
      <c r="AEZ505" s="97"/>
      <c r="AFA505" s="97"/>
      <c r="AFB505" s="97"/>
      <c r="AFC505" s="97"/>
      <c r="AFD505" s="97"/>
      <c r="AFE505" s="97"/>
      <c r="AFF505" s="97"/>
      <c r="AFG505" s="97"/>
      <c r="AFH505" s="97"/>
      <c r="AFI505" s="97"/>
      <c r="AFJ505" s="97"/>
      <c r="AFK505" s="97"/>
      <c r="AFL505" s="97"/>
      <c r="AFM505" s="97"/>
      <c r="AFN505" s="97"/>
      <c r="AFO505" s="97"/>
      <c r="AFP505" s="97"/>
      <c r="AFQ505" s="97"/>
      <c r="AFR505" s="97"/>
      <c r="AFS505" s="97"/>
      <c r="AFT505" s="97"/>
      <c r="AFU505" s="97"/>
      <c r="AFV505" s="97"/>
      <c r="AFW505" s="97"/>
      <c r="AFX505" s="97"/>
      <c r="AFY505" s="97"/>
      <c r="AFZ505" s="97"/>
      <c r="AGA505" s="97"/>
      <c r="AGB505" s="97"/>
      <c r="AGC505" s="97"/>
      <c r="AGD505" s="97"/>
      <c r="AGE505" s="97"/>
      <c r="AGF505" s="97"/>
      <c r="AGG505" s="97"/>
      <c r="AGH505" s="97"/>
      <c r="AGI505" s="97"/>
      <c r="AGJ505" s="97"/>
      <c r="AGK505" s="97"/>
      <c r="AGL505" s="97"/>
      <c r="AGM505" s="97"/>
      <c r="AGN505" s="97"/>
      <c r="AGO505" s="97"/>
      <c r="AGP505" s="97"/>
      <c r="AGQ505" s="97"/>
      <c r="AGR505" s="97"/>
      <c r="AGS505" s="97"/>
      <c r="AGT505" s="97"/>
      <c r="AGU505" s="97"/>
      <c r="AGV505" s="97"/>
      <c r="AGW505" s="97"/>
      <c r="AGX505" s="97"/>
      <c r="AGY505" s="97"/>
      <c r="AGZ505" s="97"/>
      <c r="AHA505" s="97"/>
      <c r="AHB505" s="97"/>
      <c r="AHC505" s="97"/>
      <c r="AHD505" s="97"/>
      <c r="AHE505" s="97"/>
      <c r="AHF505" s="97"/>
      <c r="AHG505" s="97"/>
      <c r="AHH505" s="97"/>
      <c r="AHI505" s="97"/>
      <c r="AHJ505" s="97"/>
      <c r="AHK505" s="97"/>
      <c r="AHL505" s="97"/>
      <c r="AHM505" s="97"/>
      <c r="AHN505" s="97"/>
      <c r="AHO505" s="97"/>
      <c r="AHP505" s="97"/>
      <c r="AHQ505" s="97"/>
      <c r="AHR505" s="97"/>
      <c r="AHS505" s="97"/>
      <c r="AHT505" s="97"/>
      <c r="AHU505" s="97"/>
      <c r="AHV505" s="97"/>
      <c r="AHW505" s="97"/>
      <c r="AHX505" s="97"/>
      <c r="AHY505" s="97"/>
      <c r="AHZ505" s="97"/>
      <c r="AIA505" s="97"/>
      <c r="AIB505" s="97"/>
      <c r="AIC505" s="97"/>
      <c r="AID505" s="97"/>
      <c r="AIE505" s="97"/>
      <c r="AIF505" s="97"/>
      <c r="AIG505" s="97"/>
      <c r="AIH505" s="97"/>
      <c r="AII505" s="97"/>
      <c r="AIJ505" s="97"/>
      <c r="AIK505" s="97"/>
      <c r="AIL505" s="97"/>
      <c r="AIM505" s="97"/>
      <c r="AIN505" s="97"/>
      <c r="AIO505" s="97"/>
      <c r="AIP505" s="97"/>
      <c r="AIQ505" s="97"/>
      <c r="AIR505" s="97"/>
      <c r="AIS505" s="97"/>
      <c r="AIT505" s="97"/>
      <c r="AIU505" s="97"/>
      <c r="AIV505" s="97"/>
      <c r="AIW505" s="97"/>
      <c r="AIX505" s="97"/>
      <c r="AIY505" s="97"/>
      <c r="AIZ505" s="97"/>
      <c r="AJA505" s="97"/>
      <c r="AJB505" s="97"/>
      <c r="AJC505" s="97"/>
      <c r="AJD505" s="97"/>
      <c r="AJE505" s="97"/>
      <c r="AJF505" s="97"/>
      <c r="AJG505" s="97"/>
      <c r="AJH505" s="97"/>
      <c r="AJI505" s="97"/>
      <c r="AJJ505" s="97"/>
      <c r="AJK505" s="97"/>
      <c r="AJL505" s="97"/>
      <c r="AJM505" s="97"/>
      <c r="AJN505" s="97"/>
      <c r="AJO505" s="97"/>
      <c r="AJP505" s="97"/>
      <c r="AJQ505" s="97"/>
      <c r="AJR505" s="97"/>
      <c r="AJS505" s="97"/>
      <c r="AJT505" s="97"/>
      <c r="AJU505" s="97"/>
      <c r="AJV505" s="97"/>
      <c r="AJW505" s="97"/>
      <c r="AJX505" s="97"/>
      <c r="AJY505" s="97"/>
      <c r="AJZ505" s="97"/>
      <c r="AKA505" s="97"/>
      <c r="AKB505" s="97"/>
      <c r="AKC505" s="97"/>
      <c r="AKD505" s="97"/>
      <c r="AKE505" s="97"/>
      <c r="AKF505" s="97"/>
      <c r="AKG505" s="97"/>
      <c r="AKH505" s="97"/>
      <c r="AKI505" s="97"/>
      <c r="AKJ505" s="97"/>
      <c r="AKK505" s="97"/>
      <c r="AKL505" s="97"/>
      <c r="AKM505" s="97"/>
      <c r="AKN505" s="97"/>
      <c r="AKO505" s="97"/>
      <c r="AKP505" s="97"/>
      <c r="AKQ505" s="97"/>
      <c r="AKR505" s="97"/>
      <c r="AKS505" s="97"/>
      <c r="AKT505" s="97"/>
      <c r="AKU505" s="97"/>
      <c r="AKV505" s="97"/>
      <c r="AKW505" s="97"/>
      <c r="AKX505" s="97"/>
      <c r="AKY505" s="97"/>
      <c r="AKZ505" s="97"/>
      <c r="ALA505" s="97"/>
      <c r="ALB505" s="97"/>
      <c r="ALC505" s="97"/>
      <c r="ALD505" s="97"/>
      <c r="ALE505" s="97"/>
      <c r="ALF505" s="97"/>
      <c r="ALG505" s="97"/>
      <c r="ALH505" s="97"/>
      <c r="ALI505" s="97"/>
      <c r="ALJ505" s="97"/>
      <c r="ALK505" s="97"/>
      <c r="ALL505" s="97"/>
      <c r="ALM505" s="97"/>
      <c r="ALN505" s="97"/>
      <c r="ALO505" s="97"/>
      <c r="ALP505" s="97"/>
      <c r="ALQ505" s="97"/>
      <c r="ALR505" s="97"/>
      <c r="ALS505" s="97"/>
      <c r="ALT505" s="97"/>
      <c r="ALU505" s="97"/>
      <c r="ALV505" s="97"/>
      <c r="ALW505" s="97"/>
      <c r="ALX505" s="97"/>
      <c r="ALY505" s="97"/>
      <c r="ALZ505" s="97"/>
      <c r="AMA505" s="97"/>
      <c r="AMB505" s="97"/>
      <c r="AMC505" s="97"/>
      <c r="AMD505" s="97"/>
      <c r="AME505" s="97"/>
      <c r="AMF505" s="97"/>
      <c r="AMG505" s="97"/>
      <c r="AMH505" s="97"/>
      <c r="AMI505" s="97"/>
      <c r="AMJ505" s="97"/>
      <c r="AMK505" s="97"/>
      <c r="AML505" s="97"/>
      <c r="AMM505" s="97"/>
      <c r="AMN505" s="97"/>
      <c r="AMO505" s="97"/>
      <c r="AMP505" s="97"/>
      <c r="AMQ505" s="97"/>
      <c r="AMR505" s="97"/>
      <c r="AMS505" s="97"/>
      <c r="AMT505" s="97"/>
      <c r="AMU505" s="97"/>
      <c r="AMV505" s="97"/>
      <c r="AMW505" s="97"/>
      <c r="AMX505" s="97"/>
      <c r="AMY505" s="97"/>
      <c r="AMZ505" s="97"/>
      <c r="ANA505" s="97"/>
      <c r="ANB505" s="97"/>
      <c r="ANC505" s="97"/>
      <c r="AND505" s="97"/>
      <c r="ANE505" s="97"/>
      <c r="ANF505" s="97"/>
      <c r="ANG505" s="97"/>
      <c r="ANH505" s="97"/>
      <c r="ANI505" s="97"/>
      <c r="ANJ505" s="97"/>
      <c r="ANK505" s="97"/>
      <c r="ANL505" s="97"/>
      <c r="ANM505" s="97"/>
      <c r="ANN505" s="97"/>
      <c r="ANO505" s="97"/>
      <c r="ANP505" s="97"/>
      <c r="ANQ505" s="97"/>
      <c r="ANR505" s="97"/>
      <c r="ANS505" s="97"/>
      <c r="ANT505" s="97"/>
      <c r="ANU505" s="97"/>
      <c r="ANV505" s="97"/>
      <c r="ANW505" s="97"/>
      <c r="ANX505" s="97"/>
      <c r="ANY505" s="97"/>
      <c r="ANZ505" s="97"/>
      <c r="AOA505" s="97"/>
      <c r="AOB505" s="97"/>
      <c r="AOC505" s="97"/>
      <c r="AOD505" s="97"/>
      <c r="AOE505" s="97"/>
      <c r="AOF505" s="97"/>
      <c r="AOG505" s="97"/>
      <c r="AOH505" s="97"/>
      <c r="AOI505" s="97"/>
      <c r="AOJ505" s="97"/>
      <c r="AOK505" s="97"/>
      <c r="AOL505" s="97"/>
      <c r="AOM505" s="97"/>
      <c r="AON505" s="97"/>
      <c r="AOO505" s="97"/>
      <c r="AOP505" s="97"/>
      <c r="AOQ505" s="97"/>
      <c r="AOR505" s="97"/>
      <c r="AOS505" s="97"/>
      <c r="AOT505" s="97"/>
      <c r="AOU505" s="97"/>
      <c r="AOV505" s="97"/>
      <c r="AOW505" s="97"/>
      <c r="AOX505" s="97"/>
      <c r="AOY505" s="97"/>
      <c r="AOZ505" s="97"/>
      <c r="APA505" s="97"/>
      <c r="APB505" s="97"/>
      <c r="APC505" s="97"/>
      <c r="APD505" s="97"/>
      <c r="APE505" s="97"/>
      <c r="APF505" s="97"/>
      <c r="APG505" s="97"/>
      <c r="APH505" s="97"/>
      <c r="API505" s="97"/>
      <c r="APJ505" s="97"/>
      <c r="APK505" s="97"/>
      <c r="APL505" s="97"/>
      <c r="APM505" s="97"/>
      <c r="APN505" s="97"/>
      <c r="APO505" s="97"/>
      <c r="APP505" s="97"/>
      <c r="APQ505" s="97"/>
      <c r="APR505" s="97"/>
      <c r="APS505" s="97"/>
      <c r="APT505" s="97"/>
      <c r="APU505" s="97"/>
      <c r="APV505" s="97"/>
      <c r="APW505" s="97"/>
      <c r="APX505" s="97"/>
      <c r="APY505" s="97"/>
      <c r="APZ505" s="97"/>
      <c r="AQA505" s="97"/>
      <c r="AQB505" s="97"/>
      <c r="AQC505" s="97"/>
      <c r="AQD505" s="97"/>
      <c r="AQE505" s="97"/>
      <c r="AQF505" s="97"/>
      <c r="AQG505" s="97"/>
      <c r="AQH505" s="97"/>
      <c r="AQI505" s="97"/>
      <c r="AQJ505" s="97"/>
      <c r="AQK505" s="97"/>
      <c r="AQL505" s="97"/>
      <c r="AQM505" s="97"/>
      <c r="AQN505" s="97"/>
      <c r="AQO505" s="97"/>
      <c r="AQP505" s="97"/>
      <c r="AQQ505" s="97"/>
      <c r="AQR505" s="97"/>
      <c r="AQS505" s="97"/>
      <c r="AQT505" s="97"/>
      <c r="AQU505" s="97"/>
      <c r="AQV505" s="97"/>
      <c r="AQW505" s="97"/>
      <c r="AQX505" s="97"/>
      <c r="AQY505" s="97"/>
      <c r="AQZ505" s="97"/>
      <c r="ARA505" s="97"/>
      <c r="ARB505" s="97"/>
      <c r="ARC505" s="97"/>
      <c r="ARD505" s="97"/>
      <c r="ARE505" s="97"/>
      <c r="ARF505" s="97"/>
      <c r="ARG505" s="97"/>
      <c r="ARH505" s="97"/>
      <c r="ARI505" s="97"/>
      <c r="ARJ505" s="97"/>
      <c r="ARK505" s="97"/>
      <c r="ARL505" s="97"/>
      <c r="ARM505" s="97"/>
      <c r="ARN505" s="97"/>
      <c r="ARO505" s="97"/>
      <c r="ARP505" s="97"/>
      <c r="ARQ505" s="97"/>
      <c r="ARR505" s="97"/>
      <c r="ARS505" s="97"/>
      <c r="ART505" s="97"/>
      <c r="ARU505" s="97"/>
      <c r="ARV505" s="97"/>
      <c r="ARW505" s="97"/>
      <c r="ARX505" s="97"/>
      <c r="ARY505" s="97"/>
      <c r="ARZ505" s="97"/>
      <c r="ASA505" s="97"/>
      <c r="ASB505" s="97"/>
      <c r="ASC505" s="97"/>
      <c r="ASD505" s="97"/>
      <c r="ASE505" s="97"/>
      <c r="ASF505" s="97"/>
      <c r="ASG505" s="97"/>
      <c r="ASH505" s="97"/>
      <c r="ASI505" s="97"/>
      <c r="ASJ505" s="97"/>
      <c r="ASK505" s="97"/>
      <c r="ASL505" s="97"/>
      <c r="ASM505" s="97"/>
      <c r="ASN505" s="97"/>
      <c r="ASO505" s="97"/>
      <c r="ASP505" s="97"/>
      <c r="ASQ505" s="97"/>
      <c r="ASR505" s="97"/>
      <c r="ASS505" s="97"/>
      <c r="AST505" s="97"/>
      <c r="ASU505" s="97"/>
      <c r="ASV505" s="97"/>
      <c r="ASW505" s="97"/>
      <c r="ASX505" s="97"/>
      <c r="ASY505" s="97"/>
      <c r="ASZ505" s="97"/>
      <c r="ATA505" s="97"/>
      <c r="ATB505" s="97"/>
      <c r="ATC505" s="97"/>
      <c r="ATD505" s="97"/>
      <c r="ATE505" s="97"/>
      <c r="ATF505" s="97"/>
      <c r="ATG505" s="97"/>
      <c r="ATH505" s="97"/>
      <c r="ATI505" s="97"/>
      <c r="ATJ505" s="97"/>
      <c r="ATK505" s="97"/>
      <c r="ATL505" s="97"/>
      <c r="ATM505" s="97"/>
      <c r="ATN505" s="97"/>
      <c r="ATO505" s="97"/>
      <c r="ATP505" s="97"/>
      <c r="ATQ505" s="97"/>
      <c r="ATR505" s="97"/>
      <c r="ATS505" s="97"/>
      <c r="ATT505" s="97"/>
      <c r="ATU505" s="97"/>
      <c r="ATV505" s="97"/>
      <c r="ATW505" s="97"/>
      <c r="ATX505" s="97"/>
      <c r="ATY505" s="97"/>
      <c r="ATZ505" s="97"/>
      <c r="AUA505" s="97"/>
      <c r="AUB505" s="97"/>
      <c r="AUC505" s="97"/>
      <c r="AUD505" s="97"/>
      <c r="AUE505" s="97"/>
      <c r="AUF505" s="97"/>
      <c r="AUG505" s="97"/>
      <c r="AUH505" s="97"/>
      <c r="AUI505" s="97"/>
      <c r="AUJ505" s="97"/>
      <c r="AUK505" s="97"/>
      <c r="AUL505" s="97"/>
      <c r="AUM505" s="97"/>
      <c r="AUN505" s="97"/>
      <c r="AUO505" s="97"/>
      <c r="AUP505" s="97"/>
      <c r="AUQ505" s="97"/>
      <c r="AUR505" s="97"/>
      <c r="AUS505" s="97"/>
      <c r="AUT505" s="97"/>
      <c r="AUU505" s="97"/>
      <c r="AUV505" s="97"/>
      <c r="AUW505" s="97"/>
      <c r="AUX505" s="97"/>
      <c r="AUY505" s="97"/>
      <c r="AUZ505" s="97"/>
      <c r="AVA505" s="97"/>
      <c r="AVB505" s="97"/>
      <c r="AVC505" s="97"/>
      <c r="AVD505" s="97"/>
      <c r="AVE505" s="97"/>
      <c r="AVF505" s="97"/>
      <c r="AVG505" s="97"/>
      <c r="AVH505" s="97"/>
      <c r="AVI505" s="97"/>
      <c r="AVJ505" s="97"/>
      <c r="AVK505" s="97"/>
      <c r="AVL505" s="97"/>
      <c r="AVM505" s="97"/>
      <c r="AVN505" s="97"/>
      <c r="AVO505" s="97"/>
      <c r="AVP505" s="97"/>
      <c r="AVQ505" s="97"/>
      <c r="AVR505" s="97"/>
      <c r="AVS505" s="97"/>
      <c r="AVT505" s="97"/>
      <c r="AVU505" s="97"/>
      <c r="AVV505" s="97"/>
      <c r="AVW505" s="97"/>
      <c r="AVX505" s="97"/>
      <c r="AVY505" s="97"/>
      <c r="AVZ505" s="97"/>
      <c r="AWA505" s="97"/>
      <c r="AWB505" s="97"/>
      <c r="AWC505" s="97"/>
      <c r="AWD505" s="97"/>
      <c r="AWE505" s="97"/>
      <c r="AWF505" s="97"/>
      <c r="AWG505" s="97"/>
      <c r="AWH505" s="97"/>
      <c r="AWI505" s="97"/>
      <c r="AWJ505" s="97"/>
      <c r="AWK505" s="97"/>
      <c r="AWL505" s="97"/>
      <c r="AWM505" s="97"/>
      <c r="AWN505" s="97"/>
      <c r="AWO505" s="97"/>
      <c r="AWP505" s="97"/>
      <c r="AWQ505" s="97"/>
      <c r="AWR505" s="97"/>
      <c r="AWS505" s="97"/>
      <c r="AWT505" s="97"/>
      <c r="AWU505" s="97"/>
      <c r="AWV505" s="97"/>
      <c r="AWW505" s="97"/>
      <c r="AWX505" s="97"/>
      <c r="AWY505" s="97"/>
      <c r="AWZ505" s="97"/>
      <c r="AXA505" s="97"/>
      <c r="AXB505" s="97"/>
      <c r="AXC505" s="97"/>
      <c r="AXD505" s="97"/>
      <c r="AXE505" s="97"/>
      <c r="AXF505" s="97"/>
      <c r="AXG505" s="97"/>
      <c r="AXH505" s="97"/>
      <c r="AXI505" s="97"/>
      <c r="AXJ505" s="97"/>
      <c r="AXK505" s="97"/>
      <c r="AXL505" s="97"/>
      <c r="AXM505" s="97"/>
      <c r="AXN505" s="97"/>
      <c r="AXO505" s="97"/>
      <c r="AXP505" s="97"/>
      <c r="AXQ505" s="97"/>
      <c r="AXR505" s="97"/>
      <c r="AXS505" s="97"/>
      <c r="AXT505" s="97"/>
      <c r="AXU505" s="97"/>
      <c r="AXV505" s="97"/>
      <c r="AXW505" s="97"/>
      <c r="AXX505" s="97"/>
      <c r="AXY505" s="97"/>
      <c r="AXZ505" s="97"/>
      <c r="AYA505" s="97"/>
      <c r="AYB505" s="97"/>
      <c r="AYC505" s="97"/>
      <c r="AYD505" s="97"/>
      <c r="AYE505" s="97"/>
      <c r="AYF505" s="97"/>
      <c r="AYG505" s="97"/>
      <c r="AYH505" s="97"/>
      <c r="AYI505" s="97"/>
      <c r="AYJ505" s="97"/>
      <c r="AYK505" s="97"/>
      <c r="AYL505" s="97"/>
      <c r="AYM505" s="97"/>
      <c r="AYN505" s="97"/>
      <c r="AYO505" s="97"/>
      <c r="AYP505" s="97"/>
      <c r="AYQ505" s="97"/>
      <c r="AYR505" s="97"/>
      <c r="AYS505" s="97"/>
      <c r="AYT505" s="97"/>
      <c r="AYU505" s="97"/>
      <c r="AYV505" s="97"/>
      <c r="AYW505" s="97"/>
      <c r="AYX505" s="97"/>
      <c r="AYY505" s="97"/>
      <c r="AYZ505" s="97"/>
      <c r="AZA505" s="97"/>
      <c r="AZB505" s="97"/>
      <c r="AZC505" s="97"/>
      <c r="AZD505" s="97"/>
      <c r="AZE505" s="97"/>
      <c r="AZF505" s="97"/>
      <c r="AZG505" s="97"/>
      <c r="AZH505" s="97"/>
      <c r="AZI505" s="97"/>
      <c r="AZJ505" s="97"/>
      <c r="AZK505" s="97"/>
      <c r="AZL505" s="97"/>
      <c r="AZM505" s="97"/>
      <c r="AZN505" s="97"/>
      <c r="AZO505" s="97"/>
      <c r="AZP505" s="97"/>
      <c r="AZQ505" s="97"/>
      <c r="AZR505" s="97"/>
      <c r="AZS505" s="97"/>
      <c r="AZT505" s="97"/>
      <c r="AZU505" s="97"/>
      <c r="AZV505" s="97"/>
      <c r="AZW505" s="97"/>
      <c r="AZX505" s="97"/>
      <c r="AZY505" s="97"/>
      <c r="AZZ505" s="97"/>
      <c r="BAA505" s="97"/>
      <c r="BAB505" s="97"/>
      <c r="BAC505" s="97"/>
      <c r="BAD505" s="97"/>
      <c r="BAE505" s="97"/>
      <c r="BAF505" s="97"/>
      <c r="BAG505" s="97"/>
      <c r="BAH505" s="97"/>
      <c r="BAI505" s="97"/>
      <c r="BAJ505" s="97"/>
      <c r="BAK505" s="97"/>
      <c r="BAL505" s="97"/>
      <c r="BAM505" s="97"/>
      <c r="BAN505" s="97"/>
      <c r="BAO505" s="97"/>
      <c r="BAP505" s="97"/>
      <c r="BAQ505" s="97"/>
      <c r="BAR505" s="97"/>
      <c r="BAS505" s="97"/>
      <c r="BAT505" s="97"/>
      <c r="BAU505" s="97"/>
      <c r="BAV505" s="97"/>
      <c r="BAW505" s="97"/>
      <c r="BAX505" s="97"/>
      <c r="BAY505" s="97"/>
      <c r="BAZ505" s="97"/>
      <c r="BBA505" s="97"/>
      <c r="BBB505" s="97"/>
      <c r="BBC505" s="97"/>
      <c r="BBD505" s="97"/>
      <c r="BBE505" s="97"/>
      <c r="BBF505" s="97"/>
      <c r="BBG505" s="97"/>
      <c r="BBH505" s="97"/>
      <c r="BBI505" s="97"/>
      <c r="BBJ505" s="97"/>
      <c r="BBK505" s="97"/>
      <c r="BBL505" s="97"/>
      <c r="BBM505" s="97"/>
      <c r="BBN505" s="97"/>
      <c r="BBO505" s="97"/>
      <c r="BBP505" s="97"/>
      <c r="BBQ505" s="97"/>
      <c r="BBR505" s="97"/>
      <c r="BBS505" s="97"/>
      <c r="BBT505" s="97"/>
      <c r="BBU505" s="97"/>
      <c r="BBV505" s="97"/>
      <c r="BBW505" s="97"/>
      <c r="BBX505" s="97"/>
      <c r="BBY505" s="97"/>
      <c r="BBZ505" s="97"/>
      <c r="BCA505" s="97"/>
      <c r="BCB505" s="97"/>
      <c r="BCC505" s="97"/>
      <c r="BCD505" s="97"/>
      <c r="BCE505" s="97"/>
      <c r="BCF505" s="97"/>
      <c r="BCG505" s="97"/>
      <c r="BCH505" s="97"/>
      <c r="BCI505" s="97"/>
      <c r="BCJ505" s="97"/>
      <c r="BCK505" s="97"/>
      <c r="BCL505" s="97"/>
      <c r="BCM505" s="97"/>
      <c r="BCN505" s="97"/>
      <c r="BCO505" s="97"/>
      <c r="BCP505" s="97"/>
      <c r="BCQ505" s="97"/>
      <c r="BCR505" s="97"/>
      <c r="BCS505" s="97"/>
      <c r="BCT505" s="97"/>
      <c r="BCU505" s="97"/>
      <c r="BCV505" s="97"/>
      <c r="BCW505" s="97"/>
      <c r="BCX505" s="97"/>
      <c r="BCY505" s="97"/>
      <c r="BCZ505" s="97"/>
      <c r="BDA505" s="97"/>
      <c r="BDB505" s="97"/>
      <c r="BDC505" s="97"/>
      <c r="BDD505" s="97"/>
      <c r="BDE505" s="97"/>
      <c r="BDF505" s="97"/>
      <c r="BDG505" s="97"/>
      <c r="BDH505" s="97"/>
      <c r="BDI505" s="97"/>
      <c r="BDJ505" s="97"/>
      <c r="BDK505" s="97"/>
      <c r="BDL505" s="97"/>
      <c r="BDM505" s="97"/>
      <c r="BDN505" s="97"/>
      <c r="BDO505" s="97"/>
      <c r="BDP505" s="97"/>
      <c r="BDQ505" s="97"/>
      <c r="BDR505" s="97"/>
      <c r="BDS505" s="97"/>
      <c r="BDT505" s="97"/>
      <c r="BDU505" s="97"/>
      <c r="BDV505" s="97"/>
      <c r="BDW505" s="97"/>
      <c r="BDX505" s="97"/>
      <c r="BDY505" s="97"/>
      <c r="BDZ505" s="97"/>
      <c r="BEA505" s="97"/>
      <c r="BEB505" s="97"/>
      <c r="BEC505" s="97"/>
      <c r="BED505" s="97"/>
      <c r="BEE505" s="97"/>
      <c r="BEF505" s="97"/>
      <c r="BEG505" s="97"/>
      <c r="BEH505" s="97"/>
      <c r="BEI505" s="97"/>
      <c r="BEJ505" s="97"/>
      <c r="BEK505" s="97"/>
      <c r="BEL505" s="97"/>
      <c r="BEM505" s="97"/>
      <c r="BEN505" s="97"/>
      <c r="BEO505" s="97"/>
      <c r="BEP505" s="97"/>
      <c r="BEQ505" s="97"/>
      <c r="BER505" s="97"/>
      <c r="BES505" s="97"/>
      <c r="BET505" s="97"/>
      <c r="BEU505" s="97"/>
      <c r="BEV505" s="97"/>
      <c r="BEW505" s="97"/>
      <c r="BEX505" s="97"/>
      <c r="BEY505" s="97"/>
      <c r="BEZ505" s="97"/>
      <c r="BFA505" s="97"/>
      <c r="BFB505" s="97"/>
      <c r="BFC505" s="97"/>
      <c r="BFD505" s="97"/>
      <c r="BFE505" s="97"/>
      <c r="BFF505" s="97"/>
      <c r="BFG505" s="97"/>
      <c r="BFH505" s="97"/>
      <c r="BFI505" s="97"/>
      <c r="BFJ505" s="97"/>
      <c r="BFK505" s="97"/>
      <c r="BFL505" s="97"/>
      <c r="BFM505" s="97"/>
      <c r="BFN505" s="97"/>
      <c r="BFO505" s="97"/>
      <c r="BFP505" s="97"/>
      <c r="BFQ505" s="97"/>
      <c r="BFR505" s="97"/>
      <c r="BFS505" s="97"/>
      <c r="BFT505" s="97"/>
      <c r="BFU505" s="97"/>
      <c r="BFV505" s="97"/>
      <c r="BFW505" s="97"/>
      <c r="BFX505" s="97"/>
      <c r="BFY505" s="97"/>
      <c r="BFZ505" s="97"/>
      <c r="BGA505" s="97"/>
      <c r="BGB505" s="97"/>
      <c r="BGC505" s="97"/>
      <c r="BGD505" s="97"/>
      <c r="BGE505" s="97"/>
      <c r="BGF505" s="97"/>
      <c r="BGG505" s="97"/>
      <c r="BGH505" s="97"/>
      <c r="BGI505" s="97"/>
      <c r="BGJ505" s="97"/>
      <c r="BGK505" s="97"/>
      <c r="BGL505" s="97"/>
      <c r="BGM505" s="97"/>
      <c r="BGN505" s="97"/>
      <c r="BGO505" s="97"/>
      <c r="BGP505" s="97"/>
      <c r="BGQ505" s="97"/>
      <c r="BGR505" s="97"/>
      <c r="BGS505" s="97"/>
      <c r="BGT505" s="97"/>
      <c r="BGU505" s="97"/>
      <c r="BGV505" s="97"/>
      <c r="BGW505" s="97"/>
      <c r="BGX505" s="97"/>
      <c r="BGY505" s="97"/>
      <c r="BGZ505" s="97"/>
      <c r="BHA505" s="97"/>
      <c r="BHB505" s="97"/>
      <c r="BHC505" s="97"/>
      <c r="BHD505" s="97"/>
      <c r="BHE505" s="97"/>
      <c r="BHF505" s="97"/>
      <c r="BHG505" s="97"/>
      <c r="BHH505" s="97"/>
      <c r="BHI505" s="97"/>
      <c r="BHJ505" s="97"/>
      <c r="BHK505" s="97"/>
      <c r="BHL505" s="97"/>
      <c r="BHM505" s="97"/>
      <c r="BHN505" s="97"/>
      <c r="BHO505" s="97"/>
      <c r="BHP505" s="97"/>
      <c r="BHQ505" s="97"/>
      <c r="BHR505" s="97"/>
      <c r="BHS505" s="97"/>
      <c r="BHT505" s="97"/>
      <c r="BHU505" s="97"/>
      <c r="BHV505" s="97"/>
      <c r="BHW505" s="97"/>
      <c r="BHX505" s="97"/>
      <c r="BHY505" s="97"/>
      <c r="BHZ505" s="97"/>
      <c r="BIA505" s="97"/>
      <c r="BIB505" s="97"/>
      <c r="BIC505" s="97"/>
      <c r="BID505" s="97"/>
      <c r="BIE505" s="97"/>
      <c r="BIF505" s="97"/>
      <c r="BIG505" s="97"/>
      <c r="BIH505" s="97"/>
      <c r="BII505" s="97"/>
      <c r="BIJ505" s="97"/>
      <c r="BIK505" s="97"/>
      <c r="BIL505" s="97"/>
      <c r="BIM505" s="97"/>
      <c r="BIN505" s="97"/>
      <c r="BIO505" s="97"/>
      <c r="BIP505" s="97"/>
      <c r="BIQ505" s="97"/>
      <c r="BIR505" s="97"/>
      <c r="BIS505" s="97"/>
      <c r="BIT505" s="97"/>
      <c r="BIU505" s="97"/>
      <c r="BIV505" s="97"/>
      <c r="BIW505" s="97"/>
      <c r="BIX505" s="97"/>
      <c r="BIY505" s="97"/>
      <c r="BIZ505" s="97"/>
      <c r="BJA505" s="97"/>
      <c r="BJB505" s="97"/>
      <c r="BJC505" s="97"/>
      <c r="BJD505" s="97"/>
      <c r="BJE505" s="97"/>
      <c r="BJF505" s="97"/>
      <c r="BJG505" s="97"/>
      <c r="BJH505" s="97"/>
      <c r="BJI505" s="97"/>
      <c r="BJJ505" s="97"/>
      <c r="BJK505" s="97"/>
      <c r="BJL505" s="97"/>
      <c r="BJM505" s="97"/>
      <c r="BJN505" s="97"/>
      <c r="BJO505" s="97"/>
      <c r="BJP505" s="97"/>
      <c r="BJQ505" s="97"/>
      <c r="BJR505" s="97"/>
      <c r="BJS505" s="97"/>
      <c r="BJT505" s="97"/>
      <c r="BJU505" s="97"/>
      <c r="BJV505" s="97"/>
      <c r="BJW505" s="97"/>
      <c r="BJX505" s="97"/>
      <c r="BJY505" s="97"/>
      <c r="BJZ505" s="97"/>
      <c r="BKA505" s="97"/>
      <c r="BKB505" s="97"/>
      <c r="BKC505" s="97"/>
      <c r="BKD505" s="97"/>
      <c r="BKE505" s="97"/>
      <c r="BKF505" s="97"/>
      <c r="BKG505" s="97"/>
      <c r="BKH505" s="97"/>
      <c r="BKI505" s="97"/>
      <c r="BKJ505" s="97"/>
      <c r="BKK505" s="97"/>
      <c r="BKL505" s="97"/>
      <c r="BKM505" s="97"/>
      <c r="BKN505" s="97"/>
      <c r="BKO505" s="97"/>
      <c r="BKP505" s="97"/>
      <c r="BKQ505" s="97"/>
      <c r="BKR505" s="97"/>
      <c r="BKS505" s="97"/>
      <c r="BKT505" s="97"/>
      <c r="BKU505" s="97"/>
      <c r="BKV505" s="97"/>
      <c r="BKW505" s="97"/>
      <c r="BKX505" s="97"/>
      <c r="BKY505" s="97"/>
      <c r="BKZ505" s="97"/>
      <c r="BLA505" s="97"/>
      <c r="BLB505" s="97"/>
      <c r="BLC505" s="97"/>
      <c r="BLD505" s="97"/>
      <c r="BLE505" s="97"/>
      <c r="BLF505" s="97"/>
      <c r="BLG505" s="97"/>
      <c r="BLH505" s="97"/>
      <c r="BLI505" s="97"/>
      <c r="BLJ505" s="97"/>
      <c r="BLK505" s="97"/>
      <c r="BLL505" s="97"/>
      <c r="BLM505" s="97"/>
      <c r="BLN505" s="97"/>
      <c r="BLO505" s="97"/>
      <c r="BLP505" s="97"/>
      <c r="BLQ505" s="97"/>
      <c r="BLR505" s="97"/>
      <c r="BLS505" s="97"/>
      <c r="BLT505" s="97"/>
      <c r="BLU505" s="97"/>
      <c r="BLV505" s="97"/>
      <c r="BLW505" s="97"/>
      <c r="BLX505" s="97"/>
      <c r="BLY505" s="97"/>
      <c r="BLZ505" s="97"/>
      <c r="BMA505" s="97"/>
      <c r="BMB505" s="97"/>
      <c r="BMC505" s="97"/>
      <c r="BMD505" s="97"/>
      <c r="BME505" s="97"/>
      <c r="BMF505" s="97"/>
      <c r="BMG505" s="97"/>
      <c r="BMH505" s="97"/>
      <c r="BMI505" s="97"/>
      <c r="BMJ505" s="97"/>
      <c r="BMK505" s="97"/>
      <c r="BML505" s="97"/>
      <c r="BMM505" s="97"/>
      <c r="BMN505" s="97"/>
      <c r="BMO505" s="97"/>
      <c r="BMP505" s="97"/>
      <c r="BMQ505" s="97"/>
      <c r="BMR505" s="97"/>
      <c r="BMS505" s="97"/>
      <c r="BMT505" s="97"/>
      <c r="BMU505" s="97"/>
      <c r="BMV505" s="97"/>
      <c r="BMW505" s="97"/>
      <c r="BMX505" s="97"/>
      <c r="BMY505" s="97"/>
      <c r="BMZ505" s="97"/>
      <c r="BNA505" s="97"/>
      <c r="BNB505" s="97"/>
      <c r="BNC505" s="97"/>
      <c r="BND505" s="97"/>
      <c r="BNE505" s="97"/>
      <c r="BNF505" s="97"/>
      <c r="BNG505" s="97"/>
      <c r="BNH505" s="97"/>
      <c r="BNI505" s="97"/>
      <c r="BNJ505" s="97"/>
      <c r="BNK505" s="97"/>
      <c r="BNL505" s="97"/>
      <c r="BNM505" s="97"/>
      <c r="BNN505" s="97"/>
      <c r="BNO505" s="97"/>
      <c r="BNP505" s="97"/>
      <c r="BNQ505" s="97"/>
      <c r="BNR505" s="97"/>
      <c r="BNS505" s="97"/>
      <c r="BNT505" s="97"/>
      <c r="BNU505" s="97"/>
      <c r="BNV505" s="97"/>
      <c r="BNW505" s="97"/>
      <c r="BNX505" s="97"/>
      <c r="BNY505" s="97"/>
      <c r="BNZ505" s="97"/>
      <c r="BOA505" s="97"/>
      <c r="BOB505" s="97"/>
      <c r="BOC505" s="97"/>
      <c r="BOD505" s="97"/>
      <c r="BOE505" s="97"/>
      <c r="BOF505" s="97"/>
      <c r="BOG505" s="97"/>
      <c r="BOH505" s="97"/>
      <c r="BOI505" s="97"/>
      <c r="BOJ505" s="97"/>
      <c r="BOK505" s="97"/>
      <c r="BOL505" s="97"/>
      <c r="BOM505" s="97"/>
      <c r="BON505" s="97"/>
      <c r="BOO505" s="97"/>
      <c r="BOP505" s="97"/>
      <c r="BOQ505" s="97"/>
      <c r="BOR505" s="97"/>
      <c r="BOS505" s="97"/>
      <c r="BOT505" s="97"/>
      <c r="BOU505" s="97"/>
      <c r="BOV505" s="97"/>
      <c r="BOW505" s="97"/>
      <c r="BOX505" s="97"/>
      <c r="BOY505" s="97"/>
      <c r="BOZ505" s="97"/>
      <c r="BPA505" s="97"/>
      <c r="BPB505" s="97"/>
      <c r="BPC505" s="97"/>
      <c r="BPD505" s="97"/>
      <c r="BPE505" s="97"/>
      <c r="BPF505" s="97"/>
      <c r="BPG505" s="97"/>
      <c r="BPH505" s="97"/>
      <c r="BPI505" s="97"/>
      <c r="BPJ505" s="97"/>
      <c r="BPK505" s="97"/>
      <c r="BPL505" s="97"/>
      <c r="BPM505" s="97"/>
      <c r="BPN505" s="97"/>
      <c r="BPO505" s="97"/>
      <c r="BPP505" s="97"/>
      <c r="BPQ505" s="97"/>
      <c r="BPR505" s="97"/>
      <c r="BPS505" s="97"/>
      <c r="BPT505" s="97"/>
      <c r="BPU505" s="97"/>
      <c r="BPV505" s="97"/>
      <c r="BPW505" s="97"/>
      <c r="BPX505" s="97"/>
      <c r="BPY505" s="97"/>
      <c r="BPZ505" s="97"/>
      <c r="BQA505" s="97"/>
      <c r="BQB505" s="97"/>
      <c r="BQC505" s="97"/>
      <c r="BQD505" s="97"/>
      <c r="BQE505" s="97"/>
      <c r="BQF505" s="97"/>
      <c r="BQG505" s="97"/>
      <c r="BQH505" s="97"/>
      <c r="BQI505" s="97"/>
      <c r="BQJ505" s="97"/>
      <c r="BQK505" s="97"/>
      <c r="BQL505" s="97"/>
      <c r="BQM505" s="97"/>
      <c r="BQN505" s="97"/>
      <c r="BQO505" s="97"/>
      <c r="BQP505" s="97"/>
      <c r="BQQ505" s="97"/>
      <c r="BQR505" s="97"/>
      <c r="BQS505" s="97"/>
      <c r="BQT505" s="97"/>
      <c r="BQU505" s="97"/>
      <c r="BQV505" s="97"/>
      <c r="BQW505" s="97"/>
      <c r="BQX505" s="97"/>
      <c r="BQY505" s="97"/>
      <c r="BQZ505" s="97"/>
      <c r="BRA505" s="97"/>
      <c r="BRB505" s="97"/>
      <c r="BRC505" s="97"/>
      <c r="BRD505" s="97"/>
      <c r="BRE505" s="97"/>
      <c r="BRF505" s="97"/>
      <c r="BRG505" s="97"/>
      <c r="BRH505" s="97"/>
      <c r="BRI505" s="97"/>
      <c r="BRJ505" s="97"/>
      <c r="BRK505" s="97"/>
      <c r="BRL505" s="97"/>
      <c r="BRM505" s="97"/>
      <c r="BRN505" s="97"/>
      <c r="BRO505" s="97"/>
      <c r="BRP505" s="97"/>
      <c r="BRQ505" s="97"/>
      <c r="BRR505" s="97"/>
      <c r="BRS505" s="97"/>
      <c r="BRT505" s="97"/>
      <c r="BRU505" s="97"/>
      <c r="BRV505" s="97"/>
      <c r="BRW505" s="97"/>
      <c r="BRX505" s="97"/>
      <c r="BRY505" s="97"/>
      <c r="BRZ505" s="97"/>
      <c r="BSA505" s="97"/>
      <c r="BSB505" s="97"/>
      <c r="BSC505" s="97"/>
      <c r="BSD505" s="97"/>
      <c r="BSE505" s="97"/>
      <c r="BSF505" s="97"/>
      <c r="BSG505" s="97"/>
      <c r="BSH505" s="97"/>
      <c r="BSI505" s="97"/>
      <c r="BSJ505" s="97"/>
      <c r="BSK505" s="97"/>
      <c r="BSL505" s="97"/>
      <c r="BSM505" s="97"/>
      <c r="BSN505" s="97"/>
      <c r="BSO505" s="97"/>
      <c r="BSP505" s="97"/>
      <c r="BSQ505" s="97"/>
      <c r="BSR505" s="97"/>
      <c r="BSS505" s="97"/>
      <c r="BST505" s="97"/>
      <c r="BSU505" s="97"/>
      <c r="BSV505" s="97"/>
      <c r="BSW505" s="97"/>
      <c r="BSX505" s="97"/>
      <c r="BSY505" s="97"/>
      <c r="BSZ505" s="97"/>
      <c r="BTA505" s="97"/>
      <c r="BTB505" s="97"/>
      <c r="BTC505" s="97"/>
      <c r="BTD505" s="97"/>
      <c r="BTE505" s="97"/>
      <c r="BTF505" s="97"/>
      <c r="BTG505" s="97"/>
      <c r="BTH505" s="97"/>
      <c r="BTI505" s="97"/>
      <c r="BTJ505" s="97"/>
      <c r="BTK505" s="97"/>
      <c r="BTL505" s="97"/>
      <c r="BTM505" s="97"/>
      <c r="BTN505" s="97"/>
      <c r="BTO505" s="97"/>
      <c r="BTP505" s="97"/>
      <c r="BTQ505" s="97"/>
      <c r="BTR505" s="97"/>
      <c r="BTS505" s="97"/>
      <c r="BTT505" s="97"/>
      <c r="BTU505" s="97"/>
      <c r="BTV505" s="97"/>
      <c r="BTW505" s="97"/>
      <c r="BTX505" s="97"/>
      <c r="BTY505" s="97"/>
      <c r="BTZ505" s="97"/>
      <c r="BUA505" s="97"/>
      <c r="BUB505" s="97"/>
      <c r="BUC505" s="97"/>
      <c r="BUD505" s="97"/>
      <c r="BUE505" s="97"/>
      <c r="BUF505" s="97"/>
      <c r="BUG505" s="97"/>
      <c r="BUH505" s="97"/>
      <c r="BUI505" s="97"/>
      <c r="BUJ505" s="97"/>
      <c r="BUK505" s="97"/>
      <c r="BUL505" s="97"/>
      <c r="BUM505" s="97"/>
      <c r="BUN505" s="97"/>
      <c r="BUO505" s="97"/>
      <c r="BUP505" s="97"/>
      <c r="BUQ505" s="97"/>
      <c r="BUR505" s="97"/>
      <c r="BUS505" s="97"/>
      <c r="BUT505" s="97"/>
      <c r="BUU505" s="97"/>
      <c r="BUV505" s="97"/>
      <c r="BUW505" s="97"/>
      <c r="BUX505" s="97"/>
      <c r="BUY505" s="97"/>
      <c r="BUZ505" s="97"/>
      <c r="BVA505" s="97"/>
      <c r="BVB505" s="97"/>
      <c r="BVC505" s="97"/>
      <c r="BVD505" s="97"/>
      <c r="BVE505" s="97"/>
      <c r="BVF505" s="97"/>
      <c r="BVG505" s="97"/>
      <c r="BVH505" s="97"/>
      <c r="BVI505" s="97"/>
      <c r="BVJ505" s="97"/>
      <c r="BVK505" s="97"/>
      <c r="BVL505" s="97"/>
      <c r="BVM505" s="97"/>
      <c r="BVN505" s="97"/>
      <c r="BVO505" s="97"/>
      <c r="BVP505" s="97"/>
      <c r="BVQ505" s="97"/>
      <c r="BVR505" s="97"/>
      <c r="BVS505" s="97"/>
      <c r="BVT505" s="97"/>
      <c r="BVU505" s="97"/>
      <c r="BVV505" s="97"/>
      <c r="BVW505" s="97"/>
      <c r="BVX505" s="97"/>
      <c r="BVY505" s="97"/>
      <c r="BVZ505" s="97"/>
      <c r="BWA505" s="97"/>
      <c r="BWB505" s="97"/>
      <c r="BWC505" s="97"/>
      <c r="BWD505" s="97"/>
      <c r="BWE505" s="97"/>
      <c r="BWF505" s="97"/>
      <c r="BWG505" s="97"/>
      <c r="BWH505" s="97"/>
      <c r="BWI505" s="97"/>
      <c r="BWJ505" s="97"/>
      <c r="BWK505" s="97"/>
      <c r="BWL505" s="97"/>
      <c r="BWM505" s="97"/>
      <c r="BWN505" s="97"/>
      <c r="BWO505" s="97"/>
      <c r="BWP505" s="97"/>
      <c r="BWQ505" s="97"/>
      <c r="BWR505" s="97"/>
      <c r="BWS505" s="97"/>
      <c r="BWT505" s="97"/>
      <c r="BWU505" s="97"/>
      <c r="BWV505" s="97"/>
      <c r="BWW505" s="97"/>
      <c r="BWX505" s="97"/>
      <c r="BWY505" s="97"/>
      <c r="BWZ505" s="97"/>
      <c r="BXA505" s="97"/>
      <c r="BXB505" s="97"/>
      <c r="BXC505" s="97"/>
      <c r="BXD505" s="97"/>
      <c r="BXE505" s="97"/>
      <c r="BXF505" s="97"/>
      <c r="BXG505" s="97"/>
      <c r="BXH505" s="97"/>
      <c r="BXI505" s="97"/>
      <c r="BXJ505" s="97"/>
      <c r="BXK505" s="97"/>
      <c r="BXL505" s="97"/>
      <c r="BXM505" s="97"/>
      <c r="BXN505" s="97"/>
      <c r="BXO505" s="97"/>
      <c r="BXP505" s="97"/>
      <c r="BXQ505" s="97"/>
      <c r="BXR505" s="97"/>
      <c r="BXS505" s="97"/>
      <c r="BXT505" s="97"/>
      <c r="BXU505" s="97"/>
      <c r="BXV505" s="97"/>
      <c r="BXW505" s="97"/>
      <c r="BXX505" s="97"/>
      <c r="BXY505" s="97"/>
      <c r="BXZ505" s="97"/>
      <c r="BYA505" s="97"/>
      <c r="BYB505" s="97"/>
      <c r="BYC505" s="97"/>
      <c r="BYD505" s="97"/>
      <c r="BYE505" s="97"/>
      <c r="BYF505" s="97"/>
      <c r="BYG505" s="97"/>
      <c r="BYH505" s="97"/>
      <c r="BYI505" s="97"/>
      <c r="BYJ505" s="97"/>
      <c r="BYK505" s="97"/>
      <c r="BYL505" s="97"/>
      <c r="BYM505" s="97"/>
      <c r="BYN505" s="97"/>
      <c r="BYO505" s="97"/>
      <c r="BYP505" s="97"/>
      <c r="BYQ505" s="97"/>
      <c r="BYR505" s="97"/>
      <c r="BYS505" s="97"/>
      <c r="BYT505" s="97"/>
      <c r="BYU505" s="97"/>
      <c r="BYV505" s="97"/>
      <c r="BYW505" s="97"/>
      <c r="BYX505" s="97"/>
      <c r="BYY505" s="97"/>
      <c r="BYZ505" s="97"/>
      <c r="BZA505" s="97"/>
      <c r="BZB505" s="97"/>
      <c r="BZC505" s="97"/>
      <c r="BZD505" s="97"/>
      <c r="BZE505" s="97"/>
      <c r="BZF505" s="97"/>
      <c r="BZG505" s="97"/>
      <c r="BZH505" s="97"/>
      <c r="BZI505" s="97"/>
      <c r="BZJ505" s="97"/>
      <c r="BZK505" s="97"/>
      <c r="BZL505" s="97"/>
      <c r="BZM505" s="97"/>
      <c r="BZN505" s="97"/>
      <c r="BZO505" s="97"/>
      <c r="BZP505" s="97"/>
      <c r="BZQ505" s="97"/>
      <c r="BZR505" s="97"/>
      <c r="BZS505" s="97"/>
      <c r="BZT505" s="97"/>
      <c r="BZU505" s="97"/>
      <c r="BZV505" s="97"/>
      <c r="BZW505" s="97"/>
      <c r="BZX505" s="97"/>
      <c r="BZY505" s="97"/>
      <c r="BZZ505" s="97"/>
      <c r="CAA505" s="97"/>
      <c r="CAB505" s="97"/>
      <c r="CAC505" s="97"/>
      <c r="CAD505" s="97"/>
      <c r="CAE505" s="97"/>
      <c r="CAF505" s="97"/>
      <c r="CAG505" s="97"/>
      <c r="CAH505" s="97"/>
      <c r="CAI505" s="97"/>
      <c r="CAJ505" s="97"/>
      <c r="CAK505" s="97"/>
      <c r="CAL505" s="97"/>
      <c r="CAM505" s="97"/>
      <c r="CAN505" s="97"/>
      <c r="CAO505" s="97"/>
      <c r="CAP505" s="97"/>
      <c r="CAQ505" s="97"/>
      <c r="CAR505" s="97"/>
      <c r="CAS505" s="97"/>
      <c r="CAT505" s="97"/>
      <c r="CAU505" s="97"/>
      <c r="CAV505" s="97"/>
      <c r="CAW505" s="97"/>
      <c r="CAX505" s="97"/>
      <c r="CAY505" s="97"/>
      <c r="CAZ505" s="97"/>
      <c r="CBA505" s="97"/>
      <c r="CBB505" s="97"/>
      <c r="CBC505" s="97"/>
      <c r="CBD505" s="97"/>
      <c r="CBE505" s="97"/>
      <c r="CBF505" s="97"/>
      <c r="CBG505" s="97"/>
      <c r="CBH505" s="97"/>
      <c r="CBI505" s="97"/>
      <c r="CBJ505" s="97"/>
      <c r="CBK505" s="97"/>
      <c r="CBL505" s="97"/>
      <c r="CBM505" s="97"/>
      <c r="CBN505" s="97"/>
      <c r="CBO505" s="97"/>
      <c r="CBP505" s="97"/>
      <c r="CBQ505" s="97"/>
      <c r="CBR505" s="97"/>
      <c r="CBS505" s="97"/>
      <c r="CBT505" s="97"/>
      <c r="CBU505" s="97"/>
      <c r="CBV505" s="97"/>
      <c r="CBW505" s="97"/>
      <c r="CBX505" s="97"/>
      <c r="CBY505" s="97"/>
      <c r="CBZ505" s="97"/>
      <c r="CCA505" s="97"/>
      <c r="CCB505" s="97"/>
      <c r="CCC505" s="97"/>
      <c r="CCD505" s="97"/>
      <c r="CCE505" s="97"/>
      <c r="CCF505" s="97"/>
      <c r="CCG505" s="97"/>
      <c r="CCH505" s="97"/>
      <c r="CCI505" s="97"/>
      <c r="CCJ505" s="97"/>
      <c r="CCK505" s="97"/>
      <c r="CCL505" s="97"/>
      <c r="CCM505" s="97"/>
      <c r="CCN505" s="97"/>
      <c r="CCO505" s="97"/>
      <c r="CCP505" s="97"/>
      <c r="CCQ505" s="97"/>
      <c r="CCR505" s="97"/>
      <c r="CCS505" s="97"/>
      <c r="CCT505" s="97"/>
      <c r="CCU505" s="97"/>
      <c r="CCV505" s="97"/>
      <c r="CCW505" s="97"/>
      <c r="CCX505" s="97"/>
      <c r="CCY505" s="97"/>
      <c r="CCZ505" s="97"/>
      <c r="CDA505" s="97"/>
      <c r="CDB505" s="97"/>
      <c r="CDC505" s="97"/>
      <c r="CDD505" s="97"/>
      <c r="CDE505" s="97"/>
      <c r="CDF505" s="97"/>
      <c r="CDG505" s="97"/>
      <c r="CDH505" s="97"/>
      <c r="CDI505" s="97"/>
      <c r="CDJ505" s="97"/>
      <c r="CDK505" s="97"/>
      <c r="CDL505" s="97"/>
      <c r="CDM505" s="97"/>
      <c r="CDN505" s="97"/>
      <c r="CDO505" s="97"/>
      <c r="CDP505" s="97"/>
      <c r="CDQ505" s="97"/>
      <c r="CDR505" s="97"/>
      <c r="CDS505" s="97"/>
      <c r="CDT505" s="97"/>
      <c r="CDU505" s="97"/>
      <c r="CDV505" s="97"/>
      <c r="CDW505" s="97"/>
      <c r="CDX505" s="97"/>
      <c r="CDY505" s="97"/>
      <c r="CDZ505" s="97"/>
      <c r="CEA505" s="97"/>
      <c r="CEB505" s="97"/>
      <c r="CEC505" s="97"/>
      <c r="CED505" s="97"/>
      <c r="CEE505" s="97"/>
      <c r="CEF505" s="97"/>
      <c r="CEG505" s="97"/>
      <c r="CEH505" s="97"/>
      <c r="CEI505" s="97"/>
      <c r="CEJ505" s="97"/>
      <c r="CEK505" s="97"/>
      <c r="CEL505" s="97"/>
      <c r="CEM505" s="97"/>
      <c r="CEN505" s="97"/>
      <c r="CEO505" s="97"/>
      <c r="CEP505" s="97"/>
      <c r="CEQ505" s="97"/>
      <c r="CER505" s="97"/>
      <c r="CES505" s="97"/>
      <c r="CET505" s="97"/>
      <c r="CEU505" s="97"/>
      <c r="CEV505" s="97"/>
      <c r="CEW505" s="97"/>
      <c r="CEX505" s="97"/>
      <c r="CEY505" s="97"/>
      <c r="CEZ505" s="97"/>
      <c r="CFA505" s="97"/>
      <c r="CFB505" s="97"/>
      <c r="CFC505" s="97"/>
      <c r="CFD505" s="97"/>
      <c r="CFE505" s="97"/>
      <c r="CFF505" s="97"/>
      <c r="CFG505" s="97"/>
      <c r="CFH505" s="97"/>
      <c r="CFI505" s="97"/>
      <c r="CFJ505" s="97"/>
      <c r="CFK505" s="97"/>
      <c r="CFL505" s="97"/>
      <c r="CFM505" s="97"/>
      <c r="CFN505" s="97"/>
      <c r="CFO505" s="97"/>
      <c r="CFP505" s="97"/>
      <c r="CFQ505" s="97"/>
      <c r="CFR505" s="97"/>
      <c r="CFS505" s="97"/>
      <c r="CFT505" s="97"/>
      <c r="CFU505" s="97"/>
      <c r="CFV505" s="97"/>
      <c r="CFW505" s="97"/>
      <c r="CFX505" s="97"/>
      <c r="CFY505" s="97"/>
      <c r="CFZ505" s="97"/>
      <c r="CGA505" s="97"/>
      <c r="CGB505" s="97"/>
      <c r="CGC505" s="97"/>
      <c r="CGD505" s="97"/>
      <c r="CGE505" s="97"/>
      <c r="CGF505" s="97"/>
      <c r="CGG505" s="97"/>
      <c r="CGH505" s="97"/>
      <c r="CGI505" s="97"/>
      <c r="CGJ505" s="97"/>
      <c r="CGK505" s="97"/>
      <c r="CGL505" s="97"/>
      <c r="CGM505" s="97"/>
      <c r="CGN505" s="97"/>
      <c r="CGO505" s="97"/>
      <c r="CGP505" s="97"/>
      <c r="CGQ505" s="97"/>
      <c r="CGR505" s="97"/>
      <c r="CGS505" s="97"/>
      <c r="CGT505" s="97"/>
      <c r="CGU505" s="97"/>
      <c r="CGV505" s="97"/>
      <c r="CGW505" s="97"/>
      <c r="CGX505" s="97"/>
      <c r="CGY505" s="97"/>
      <c r="CGZ505" s="97"/>
      <c r="CHA505" s="97"/>
      <c r="CHB505" s="97"/>
      <c r="CHC505" s="97"/>
      <c r="CHD505" s="97"/>
      <c r="CHE505" s="97"/>
      <c r="CHF505" s="97"/>
      <c r="CHG505" s="97"/>
      <c r="CHH505" s="97"/>
      <c r="CHI505" s="97"/>
      <c r="CHJ505" s="97"/>
      <c r="CHK505" s="97"/>
      <c r="CHL505" s="97"/>
      <c r="CHM505" s="97"/>
      <c r="CHN505" s="97"/>
      <c r="CHO505" s="97"/>
      <c r="CHP505" s="97"/>
      <c r="CHQ505" s="97"/>
      <c r="CHR505" s="97"/>
      <c r="CHS505" s="97"/>
      <c r="CHT505" s="97"/>
      <c r="CHU505" s="97"/>
      <c r="CHV505" s="97"/>
      <c r="CHW505" s="97"/>
      <c r="CHX505" s="97"/>
      <c r="CHY505" s="97"/>
      <c r="CHZ505" s="97"/>
      <c r="CIA505" s="97"/>
      <c r="CIB505" s="97"/>
      <c r="CIC505" s="97"/>
      <c r="CID505" s="97"/>
      <c r="CIE505" s="97"/>
      <c r="CIF505" s="97"/>
      <c r="CIG505" s="97"/>
      <c r="CIH505" s="97"/>
      <c r="CII505" s="97"/>
      <c r="CIJ505" s="97"/>
      <c r="CIK505" s="97"/>
      <c r="CIL505" s="97"/>
      <c r="CIM505" s="97"/>
      <c r="CIN505" s="97"/>
      <c r="CIO505" s="97"/>
      <c r="CIP505" s="97"/>
      <c r="CIQ505" s="97"/>
      <c r="CIR505" s="97"/>
      <c r="CIS505" s="97"/>
      <c r="CIT505" s="97"/>
      <c r="CIU505" s="97"/>
      <c r="CIV505" s="97"/>
      <c r="CIW505" s="97"/>
      <c r="CIX505" s="97"/>
      <c r="CIY505" s="97"/>
      <c r="CIZ505" s="97"/>
      <c r="CJA505" s="97"/>
      <c r="CJB505" s="97"/>
      <c r="CJC505" s="97"/>
      <c r="CJD505" s="97"/>
      <c r="CJE505" s="97"/>
      <c r="CJF505" s="97"/>
      <c r="CJG505" s="97"/>
      <c r="CJH505" s="97"/>
      <c r="CJI505" s="97"/>
      <c r="CJJ505" s="97"/>
      <c r="CJK505" s="97"/>
      <c r="CJL505" s="97"/>
      <c r="CJM505" s="97"/>
      <c r="CJN505" s="97"/>
      <c r="CJO505" s="97"/>
      <c r="CJP505" s="97"/>
      <c r="CJQ505" s="97"/>
      <c r="CJR505" s="97"/>
      <c r="CJS505" s="97"/>
      <c r="CJT505" s="97"/>
      <c r="CJU505" s="97"/>
      <c r="CJV505" s="97"/>
      <c r="CJW505" s="97"/>
      <c r="CJX505" s="97"/>
      <c r="CJY505" s="97"/>
      <c r="CJZ505" s="97"/>
      <c r="CKA505" s="97"/>
      <c r="CKB505" s="97"/>
      <c r="CKC505" s="97"/>
      <c r="CKD505" s="97"/>
      <c r="CKE505" s="97"/>
      <c r="CKF505" s="97"/>
      <c r="CKG505" s="97"/>
      <c r="CKH505" s="97"/>
      <c r="CKI505" s="97"/>
      <c r="CKJ505" s="97"/>
      <c r="CKK505" s="97"/>
      <c r="CKL505" s="97"/>
      <c r="CKM505" s="97"/>
      <c r="CKN505" s="97"/>
      <c r="CKO505" s="97"/>
      <c r="CKP505" s="97"/>
      <c r="CKQ505" s="97"/>
      <c r="CKR505" s="97"/>
      <c r="CKS505" s="97"/>
      <c r="CKT505" s="97"/>
      <c r="CKU505" s="97"/>
      <c r="CKV505" s="97"/>
      <c r="CKW505" s="97"/>
      <c r="CKX505" s="97"/>
      <c r="CKY505" s="97"/>
      <c r="CKZ505" s="97"/>
      <c r="CLA505" s="97"/>
      <c r="CLB505" s="97"/>
      <c r="CLC505" s="97"/>
      <c r="CLD505" s="97"/>
      <c r="CLE505" s="97"/>
      <c r="CLF505" s="97"/>
      <c r="CLG505" s="97"/>
      <c r="CLH505" s="97"/>
      <c r="CLI505" s="97"/>
      <c r="CLJ505" s="97"/>
      <c r="CLK505" s="97"/>
      <c r="CLL505" s="97"/>
      <c r="CLM505" s="97"/>
      <c r="CLN505" s="97"/>
      <c r="CLO505" s="97"/>
      <c r="CLP505" s="97"/>
      <c r="CLQ505" s="97"/>
      <c r="CLR505" s="97"/>
      <c r="CLS505" s="97"/>
      <c r="CLT505" s="97"/>
      <c r="CLU505" s="97"/>
      <c r="CLV505" s="97"/>
      <c r="CLW505" s="97"/>
      <c r="CLX505" s="97"/>
      <c r="CLY505" s="97"/>
      <c r="CLZ505" s="97"/>
      <c r="CMA505" s="97"/>
      <c r="CMB505" s="97"/>
      <c r="CMC505" s="97"/>
      <c r="CMD505" s="97"/>
      <c r="CME505" s="97"/>
      <c r="CMF505" s="97"/>
      <c r="CMG505" s="97"/>
      <c r="CMH505" s="97"/>
      <c r="CMI505" s="97"/>
      <c r="CMJ505" s="97"/>
      <c r="CMK505" s="97"/>
      <c r="CML505" s="97"/>
      <c r="CMM505" s="97"/>
      <c r="CMN505" s="97"/>
      <c r="CMO505" s="97"/>
      <c r="CMP505" s="97"/>
      <c r="CMQ505" s="97"/>
      <c r="CMR505" s="97"/>
      <c r="CMS505" s="97"/>
      <c r="CMT505" s="97"/>
      <c r="CMU505" s="97"/>
      <c r="CMV505" s="97"/>
      <c r="CMW505" s="97"/>
      <c r="CMX505" s="97"/>
      <c r="CMY505" s="97"/>
      <c r="CMZ505" s="97"/>
      <c r="CNA505" s="97"/>
      <c r="CNB505" s="97"/>
      <c r="CNC505" s="97"/>
      <c r="CND505" s="97"/>
      <c r="CNE505" s="97"/>
      <c r="CNF505" s="97"/>
      <c r="CNG505" s="97"/>
      <c r="CNH505" s="97"/>
      <c r="CNI505" s="97"/>
      <c r="CNJ505" s="97"/>
      <c r="CNK505" s="97"/>
      <c r="CNL505" s="97"/>
      <c r="CNM505" s="97"/>
      <c r="CNN505" s="97"/>
      <c r="CNO505" s="97"/>
      <c r="CNP505" s="97"/>
      <c r="CNQ505" s="97"/>
      <c r="CNR505" s="97"/>
      <c r="CNS505" s="97"/>
      <c r="CNT505" s="97"/>
      <c r="CNU505" s="97"/>
      <c r="CNV505" s="97"/>
      <c r="CNW505" s="97"/>
      <c r="CNX505" s="97"/>
      <c r="CNY505" s="97"/>
      <c r="CNZ505" s="97"/>
      <c r="COA505" s="97"/>
      <c r="COB505" s="97"/>
      <c r="COC505" s="97"/>
      <c r="COD505" s="97"/>
      <c r="COE505" s="97"/>
      <c r="COF505" s="97"/>
      <c r="COG505" s="97"/>
      <c r="COH505" s="97"/>
      <c r="COI505" s="97"/>
      <c r="COJ505" s="97"/>
      <c r="COK505" s="97"/>
      <c r="COL505" s="97"/>
      <c r="COM505" s="97"/>
      <c r="CON505" s="97"/>
      <c r="COO505" s="97"/>
      <c r="COP505" s="97"/>
      <c r="COQ505" s="97"/>
      <c r="COR505" s="97"/>
      <c r="COS505" s="97"/>
      <c r="COT505" s="97"/>
      <c r="COU505" s="97"/>
      <c r="COV505" s="97"/>
      <c r="COW505" s="97"/>
      <c r="COX505" s="97"/>
      <c r="COY505" s="97"/>
      <c r="COZ505" s="97"/>
      <c r="CPA505" s="97"/>
      <c r="CPB505" s="97"/>
      <c r="CPC505" s="97"/>
      <c r="CPD505" s="97"/>
      <c r="CPE505" s="97"/>
      <c r="CPF505" s="97"/>
      <c r="CPG505" s="97"/>
      <c r="CPH505" s="97"/>
      <c r="CPI505" s="97"/>
      <c r="CPJ505" s="97"/>
      <c r="CPK505" s="97"/>
      <c r="CPL505" s="97"/>
      <c r="CPM505" s="97"/>
      <c r="CPN505" s="97"/>
      <c r="CPO505" s="97"/>
      <c r="CPP505" s="97"/>
      <c r="CPQ505" s="97"/>
      <c r="CPR505" s="97"/>
      <c r="CPS505" s="97"/>
      <c r="CPT505" s="97"/>
      <c r="CPU505" s="97"/>
      <c r="CPV505" s="97"/>
      <c r="CPW505" s="97"/>
      <c r="CPX505" s="97"/>
      <c r="CPY505" s="97"/>
      <c r="CPZ505" s="97"/>
      <c r="CQA505" s="97"/>
      <c r="CQB505" s="97"/>
      <c r="CQC505" s="97"/>
      <c r="CQD505" s="97"/>
      <c r="CQE505" s="97"/>
      <c r="CQF505" s="97"/>
      <c r="CQG505" s="97"/>
      <c r="CQH505" s="97"/>
      <c r="CQI505" s="97"/>
      <c r="CQJ505" s="97"/>
      <c r="CQK505" s="97"/>
      <c r="CQL505" s="97"/>
      <c r="CQM505" s="97"/>
      <c r="CQN505" s="97"/>
      <c r="CQO505" s="97"/>
      <c r="CQP505" s="97"/>
      <c r="CQQ505" s="97"/>
      <c r="CQR505" s="97"/>
      <c r="CQS505" s="97"/>
      <c r="CQT505" s="97"/>
      <c r="CQU505" s="97"/>
      <c r="CQV505" s="97"/>
      <c r="CQW505" s="97"/>
      <c r="CQX505" s="97"/>
      <c r="CQY505" s="97"/>
      <c r="CQZ505" s="97"/>
      <c r="CRA505" s="97"/>
      <c r="CRB505" s="97"/>
      <c r="CRC505" s="97"/>
      <c r="CRD505" s="97"/>
      <c r="CRE505" s="97"/>
      <c r="CRF505" s="97"/>
      <c r="CRG505" s="97"/>
      <c r="CRH505" s="97"/>
      <c r="CRI505" s="97"/>
      <c r="CRJ505" s="97"/>
      <c r="CRK505" s="97"/>
      <c r="CRL505" s="97"/>
      <c r="CRM505" s="97"/>
      <c r="CRN505" s="97"/>
      <c r="CRO505" s="97"/>
      <c r="CRP505" s="97"/>
      <c r="CRQ505" s="97"/>
      <c r="CRR505" s="97"/>
      <c r="CRS505" s="97"/>
      <c r="CRT505" s="97"/>
      <c r="CRU505" s="97"/>
      <c r="CRV505" s="97"/>
      <c r="CRW505" s="97"/>
      <c r="CRX505" s="97"/>
      <c r="CRY505" s="97"/>
      <c r="CRZ505" s="97"/>
      <c r="CSA505" s="97"/>
      <c r="CSB505" s="97"/>
      <c r="CSC505" s="97"/>
      <c r="CSD505" s="97"/>
      <c r="CSE505" s="97"/>
      <c r="CSF505" s="97"/>
      <c r="CSG505" s="97"/>
      <c r="CSH505" s="97"/>
      <c r="CSI505" s="97"/>
      <c r="CSJ505" s="97"/>
      <c r="CSK505" s="97"/>
      <c r="CSL505" s="97"/>
      <c r="CSM505" s="97"/>
      <c r="CSN505" s="97"/>
      <c r="CSO505" s="97"/>
      <c r="CSP505" s="97"/>
      <c r="CSQ505" s="97"/>
      <c r="CSR505" s="97"/>
      <c r="CSS505" s="97"/>
      <c r="CST505" s="97"/>
      <c r="CSU505" s="97"/>
      <c r="CSV505" s="97"/>
      <c r="CSW505" s="97"/>
      <c r="CSX505" s="97"/>
      <c r="CSY505" s="97"/>
      <c r="CSZ505" s="97"/>
      <c r="CTA505" s="97"/>
      <c r="CTB505" s="97"/>
      <c r="CTC505" s="97"/>
      <c r="CTD505" s="97"/>
      <c r="CTE505" s="97"/>
      <c r="CTF505" s="97"/>
      <c r="CTG505" s="97"/>
      <c r="CTH505" s="97"/>
      <c r="CTI505" s="97"/>
      <c r="CTJ505" s="97"/>
      <c r="CTK505" s="97"/>
      <c r="CTL505" s="97"/>
      <c r="CTM505" s="97"/>
      <c r="CTN505" s="97"/>
      <c r="CTO505" s="97"/>
      <c r="CTP505" s="97"/>
      <c r="CTQ505" s="97"/>
      <c r="CTR505" s="97"/>
      <c r="CTS505" s="97"/>
      <c r="CTT505" s="97"/>
      <c r="CTU505" s="97"/>
      <c r="CTV505" s="97"/>
      <c r="CTW505" s="97"/>
      <c r="CTX505" s="97"/>
      <c r="CTY505" s="97"/>
      <c r="CTZ505" s="97"/>
      <c r="CUA505" s="97"/>
      <c r="CUB505" s="97"/>
      <c r="CUC505" s="97"/>
      <c r="CUD505" s="97"/>
      <c r="CUE505" s="97"/>
      <c r="CUF505" s="97"/>
      <c r="CUG505" s="97"/>
      <c r="CUH505" s="97"/>
      <c r="CUI505" s="97"/>
      <c r="CUJ505" s="97"/>
      <c r="CUK505" s="97"/>
      <c r="CUL505" s="97"/>
      <c r="CUM505" s="97"/>
      <c r="CUN505" s="97"/>
      <c r="CUO505" s="97"/>
      <c r="CUP505" s="97"/>
      <c r="CUQ505" s="97"/>
      <c r="CUR505" s="97"/>
      <c r="CUS505" s="97"/>
      <c r="CUT505" s="97"/>
      <c r="CUU505" s="97"/>
      <c r="CUV505" s="97"/>
      <c r="CUW505" s="97"/>
      <c r="CUX505" s="97"/>
      <c r="CUY505" s="97"/>
      <c r="CUZ505" s="97"/>
      <c r="CVA505" s="97"/>
      <c r="CVB505" s="97"/>
      <c r="CVC505" s="97"/>
      <c r="CVD505" s="97"/>
      <c r="CVE505" s="97"/>
      <c r="CVF505" s="97"/>
      <c r="CVG505" s="97"/>
      <c r="CVH505" s="97"/>
      <c r="CVI505" s="97"/>
      <c r="CVJ505" s="97"/>
      <c r="CVK505" s="97"/>
      <c r="CVL505" s="97"/>
      <c r="CVM505" s="97"/>
      <c r="CVN505" s="97"/>
      <c r="CVO505" s="97"/>
      <c r="CVP505" s="97"/>
      <c r="CVQ505" s="97"/>
      <c r="CVR505" s="97"/>
      <c r="CVS505" s="97"/>
      <c r="CVT505" s="97"/>
      <c r="CVU505" s="97"/>
      <c r="CVV505" s="97"/>
      <c r="CVW505" s="97"/>
      <c r="CVX505" s="97"/>
      <c r="CVY505" s="97"/>
      <c r="CVZ505" s="97"/>
      <c r="CWA505" s="97"/>
      <c r="CWB505" s="97"/>
      <c r="CWC505" s="97"/>
      <c r="CWD505" s="97"/>
      <c r="CWE505" s="97"/>
      <c r="CWF505" s="97"/>
      <c r="CWG505" s="97"/>
      <c r="CWH505" s="97"/>
      <c r="CWI505" s="97"/>
      <c r="CWJ505" s="97"/>
      <c r="CWK505" s="97"/>
      <c r="CWL505" s="97"/>
      <c r="CWM505" s="97"/>
      <c r="CWN505" s="97"/>
      <c r="CWO505" s="97"/>
      <c r="CWP505" s="97"/>
      <c r="CWQ505" s="97"/>
      <c r="CWR505" s="97"/>
      <c r="CWS505" s="97"/>
      <c r="CWT505" s="97"/>
      <c r="CWU505" s="97"/>
      <c r="CWV505" s="97"/>
      <c r="CWW505" s="97"/>
      <c r="CWX505" s="97"/>
      <c r="CWY505" s="97"/>
      <c r="CWZ505" s="97"/>
      <c r="CXA505" s="97"/>
      <c r="CXB505" s="97"/>
      <c r="CXC505" s="97"/>
      <c r="CXD505" s="97"/>
      <c r="CXE505" s="97"/>
      <c r="CXF505" s="97"/>
      <c r="CXG505" s="97"/>
      <c r="CXH505" s="97"/>
      <c r="CXI505" s="97"/>
      <c r="CXJ505" s="97"/>
      <c r="CXK505" s="97"/>
      <c r="CXL505" s="97"/>
      <c r="CXM505" s="97"/>
      <c r="CXN505" s="97"/>
      <c r="CXO505" s="97"/>
      <c r="CXP505" s="97"/>
      <c r="CXQ505" s="97"/>
      <c r="CXR505" s="97"/>
      <c r="CXS505" s="97"/>
      <c r="CXT505" s="97"/>
      <c r="CXU505" s="97"/>
      <c r="CXV505" s="97"/>
      <c r="CXW505" s="97"/>
      <c r="CXX505" s="97"/>
      <c r="CXY505" s="97"/>
      <c r="CXZ505" s="97"/>
      <c r="CYA505" s="97"/>
      <c r="CYB505" s="97"/>
      <c r="CYC505" s="97"/>
      <c r="CYD505" s="97"/>
      <c r="CYE505" s="97"/>
      <c r="CYF505" s="97"/>
      <c r="CYG505" s="97"/>
      <c r="CYH505" s="97"/>
      <c r="CYI505" s="97"/>
      <c r="CYJ505" s="97"/>
      <c r="CYK505" s="97"/>
      <c r="CYL505" s="97"/>
      <c r="CYM505" s="97"/>
      <c r="CYN505" s="97"/>
      <c r="CYO505" s="97"/>
      <c r="CYP505" s="97"/>
      <c r="CYQ505" s="97"/>
      <c r="CYR505" s="97"/>
      <c r="CYS505" s="97"/>
      <c r="CYT505" s="97"/>
      <c r="CYU505" s="97"/>
      <c r="CYV505" s="97"/>
      <c r="CYW505" s="97"/>
      <c r="CYX505" s="97"/>
      <c r="CYY505" s="97"/>
      <c r="CYZ505" s="97"/>
      <c r="CZA505" s="97"/>
      <c r="CZB505" s="97"/>
      <c r="CZC505" s="97"/>
      <c r="CZD505" s="97"/>
      <c r="CZE505" s="97"/>
      <c r="CZF505" s="97"/>
      <c r="CZG505" s="97"/>
      <c r="CZH505" s="97"/>
      <c r="CZI505" s="97"/>
      <c r="CZJ505" s="97"/>
      <c r="CZK505" s="97"/>
      <c r="CZL505" s="97"/>
      <c r="CZM505" s="97"/>
      <c r="CZN505" s="97"/>
      <c r="CZO505" s="97"/>
      <c r="CZP505" s="97"/>
      <c r="CZQ505" s="97"/>
      <c r="CZR505" s="97"/>
      <c r="CZS505" s="97"/>
      <c r="CZT505" s="97"/>
      <c r="CZU505" s="97"/>
      <c r="CZV505" s="97"/>
      <c r="CZW505" s="97"/>
      <c r="CZX505" s="97"/>
      <c r="CZY505" s="97"/>
      <c r="CZZ505" s="97"/>
      <c r="DAA505" s="97"/>
      <c r="DAB505" s="97"/>
      <c r="DAC505" s="97"/>
      <c r="DAD505" s="97"/>
      <c r="DAE505" s="97"/>
      <c r="DAF505" s="97"/>
      <c r="DAG505" s="97"/>
      <c r="DAH505" s="97"/>
      <c r="DAI505" s="97"/>
      <c r="DAJ505" s="97"/>
      <c r="DAK505" s="97"/>
      <c r="DAL505" s="97"/>
      <c r="DAM505" s="97"/>
      <c r="DAN505" s="97"/>
      <c r="DAO505" s="97"/>
      <c r="DAP505" s="97"/>
      <c r="DAQ505" s="97"/>
      <c r="DAR505" s="97"/>
      <c r="DAS505" s="97"/>
      <c r="DAT505" s="97"/>
      <c r="DAU505" s="97"/>
      <c r="DAV505" s="97"/>
      <c r="DAW505" s="97"/>
      <c r="DAX505" s="97"/>
      <c r="DAY505" s="97"/>
      <c r="DAZ505" s="97"/>
      <c r="DBA505" s="97"/>
      <c r="DBB505" s="97"/>
      <c r="DBC505" s="97"/>
      <c r="DBD505" s="97"/>
      <c r="DBE505" s="97"/>
      <c r="DBF505" s="97"/>
      <c r="DBG505" s="97"/>
      <c r="DBH505" s="97"/>
      <c r="DBI505" s="97"/>
      <c r="DBJ505" s="97"/>
      <c r="DBK505" s="97"/>
      <c r="DBL505" s="97"/>
      <c r="DBM505" s="97"/>
      <c r="DBN505" s="97"/>
      <c r="DBO505" s="97"/>
      <c r="DBP505" s="97"/>
      <c r="DBQ505" s="97"/>
      <c r="DBR505" s="97"/>
      <c r="DBS505" s="97"/>
      <c r="DBT505" s="97"/>
      <c r="DBU505" s="97"/>
      <c r="DBV505" s="97"/>
      <c r="DBW505" s="97"/>
      <c r="DBX505" s="97"/>
      <c r="DBY505" s="97"/>
      <c r="DBZ505" s="97"/>
      <c r="DCA505" s="97"/>
      <c r="DCB505" s="97"/>
      <c r="DCC505" s="97"/>
      <c r="DCD505" s="97"/>
      <c r="DCE505" s="97"/>
      <c r="DCF505" s="97"/>
      <c r="DCG505" s="97"/>
      <c r="DCH505" s="97"/>
      <c r="DCI505" s="97"/>
      <c r="DCJ505" s="97"/>
      <c r="DCK505" s="97"/>
      <c r="DCL505" s="97"/>
      <c r="DCM505" s="97"/>
      <c r="DCN505" s="97"/>
      <c r="DCO505" s="97"/>
      <c r="DCP505" s="97"/>
      <c r="DCQ505" s="97"/>
      <c r="DCR505" s="97"/>
      <c r="DCS505" s="97"/>
      <c r="DCT505" s="97"/>
      <c r="DCU505" s="97"/>
      <c r="DCV505" s="97"/>
      <c r="DCW505" s="97"/>
      <c r="DCX505" s="97"/>
      <c r="DCY505" s="97"/>
      <c r="DCZ505" s="97"/>
      <c r="DDA505" s="97"/>
      <c r="DDB505" s="97"/>
      <c r="DDC505" s="97"/>
      <c r="DDD505" s="97"/>
      <c r="DDE505" s="97"/>
      <c r="DDF505" s="97"/>
      <c r="DDG505" s="97"/>
      <c r="DDH505" s="97"/>
      <c r="DDI505" s="97"/>
      <c r="DDJ505" s="97"/>
      <c r="DDK505" s="97"/>
      <c r="DDL505" s="97"/>
      <c r="DDM505" s="97"/>
      <c r="DDN505" s="97"/>
      <c r="DDO505" s="97"/>
      <c r="DDP505" s="97"/>
      <c r="DDQ505" s="97"/>
      <c r="DDR505" s="97"/>
      <c r="DDS505" s="97"/>
      <c r="DDT505" s="97"/>
      <c r="DDU505" s="97"/>
      <c r="DDV505" s="97"/>
      <c r="DDW505" s="97"/>
      <c r="DDX505" s="97"/>
      <c r="DDY505" s="97"/>
      <c r="DDZ505" s="97"/>
      <c r="DEA505" s="97"/>
      <c r="DEB505" s="97"/>
      <c r="DEC505" s="97"/>
      <c r="DED505" s="97"/>
      <c r="DEE505" s="97"/>
      <c r="DEF505" s="97"/>
      <c r="DEG505" s="97"/>
      <c r="DEH505" s="97"/>
      <c r="DEI505" s="97"/>
      <c r="DEJ505" s="97"/>
      <c r="DEK505" s="97"/>
      <c r="DEL505" s="97"/>
      <c r="DEM505" s="97"/>
      <c r="DEN505" s="97"/>
      <c r="DEO505" s="97"/>
      <c r="DEP505" s="97"/>
      <c r="DEQ505" s="97"/>
      <c r="DER505" s="97"/>
      <c r="DES505" s="97"/>
      <c r="DET505" s="97"/>
      <c r="DEU505" s="97"/>
      <c r="DEV505" s="97"/>
      <c r="DEW505" s="97"/>
      <c r="DEX505" s="97"/>
      <c r="DEY505" s="97"/>
      <c r="DEZ505" s="97"/>
      <c r="DFA505" s="97"/>
      <c r="DFB505" s="97"/>
      <c r="DFC505" s="97"/>
      <c r="DFD505" s="97"/>
      <c r="DFE505" s="97"/>
      <c r="DFF505" s="97"/>
      <c r="DFG505" s="97"/>
      <c r="DFH505" s="97"/>
      <c r="DFI505" s="97"/>
      <c r="DFJ505" s="97"/>
      <c r="DFK505" s="97"/>
      <c r="DFL505" s="97"/>
      <c r="DFM505" s="97"/>
      <c r="DFN505" s="97"/>
      <c r="DFO505" s="97"/>
      <c r="DFP505" s="97"/>
      <c r="DFQ505" s="97"/>
      <c r="DFR505" s="97"/>
      <c r="DFS505" s="97"/>
      <c r="DFT505" s="97"/>
      <c r="DFU505" s="97"/>
      <c r="DFV505" s="97"/>
      <c r="DFW505" s="97"/>
      <c r="DFX505" s="97"/>
      <c r="DFY505" s="97"/>
      <c r="DFZ505" s="97"/>
      <c r="DGA505" s="97"/>
      <c r="DGB505" s="97"/>
      <c r="DGC505" s="97"/>
      <c r="DGD505" s="97"/>
      <c r="DGE505" s="97"/>
      <c r="DGF505" s="97"/>
      <c r="DGG505" s="97"/>
      <c r="DGH505" s="97"/>
      <c r="DGI505" s="97"/>
      <c r="DGJ505" s="97"/>
      <c r="DGK505" s="97"/>
      <c r="DGL505" s="97"/>
      <c r="DGM505" s="97"/>
      <c r="DGN505" s="97"/>
      <c r="DGO505" s="97"/>
      <c r="DGP505" s="97"/>
      <c r="DGQ505" s="97"/>
      <c r="DGR505" s="97"/>
      <c r="DGS505" s="97"/>
      <c r="DGT505" s="97"/>
      <c r="DGU505" s="97"/>
      <c r="DGV505" s="97"/>
      <c r="DGW505" s="97"/>
      <c r="DGX505" s="97"/>
      <c r="DGY505" s="97"/>
      <c r="DGZ505" s="97"/>
      <c r="DHA505" s="97"/>
      <c r="DHB505" s="97"/>
      <c r="DHC505" s="97"/>
      <c r="DHD505" s="97"/>
      <c r="DHE505" s="97"/>
      <c r="DHF505" s="97"/>
      <c r="DHG505" s="97"/>
      <c r="DHH505" s="97"/>
      <c r="DHI505" s="97"/>
      <c r="DHJ505" s="97"/>
      <c r="DHK505" s="97"/>
      <c r="DHL505" s="97"/>
      <c r="DHM505" s="97"/>
      <c r="DHN505" s="97"/>
      <c r="DHO505" s="97"/>
      <c r="DHP505" s="97"/>
      <c r="DHQ505" s="97"/>
      <c r="DHR505" s="97"/>
      <c r="DHS505" s="97"/>
      <c r="DHT505" s="97"/>
      <c r="DHU505" s="97"/>
      <c r="DHV505" s="97"/>
      <c r="DHW505" s="97"/>
      <c r="DHX505" s="97"/>
      <c r="DHY505" s="97"/>
      <c r="DHZ505" s="97"/>
      <c r="DIA505" s="97"/>
      <c r="DIB505" s="97"/>
      <c r="DIC505" s="97"/>
      <c r="DID505" s="97"/>
      <c r="DIE505" s="97"/>
      <c r="DIF505" s="97"/>
      <c r="DIG505" s="97"/>
      <c r="DIH505" s="97"/>
      <c r="DII505" s="97"/>
      <c r="DIJ505" s="97"/>
      <c r="DIK505" s="97"/>
      <c r="DIL505" s="97"/>
      <c r="DIM505" s="97"/>
      <c r="DIN505" s="97"/>
      <c r="DIO505" s="97"/>
      <c r="DIP505" s="97"/>
      <c r="DIQ505" s="97"/>
      <c r="DIR505" s="97"/>
      <c r="DIS505" s="97"/>
      <c r="DIT505" s="97"/>
      <c r="DIU505" s="97"/>
      <c r="DIV505" s="97"/>
      <c r="DIW505" s="97"/>
      <c r="DIX505" s="97"/>
      <c r="DIY505" s="97"/>
      <c r="DIZ505" s="97"/>
      <c r="DJA505" s="97"/>
      <c r="DJB505" s="97"/>
      <c r="DJC505" s="97"/>
      <c r="DJD505" s="97"/>
      <c r="DJE505" s="97"/>
      <c r="DJF505" s="97"/>
      <c r="DJG505" s="97"/>
      <c r="DJH505" s="97"/>
      <c r="DJI505" s="97"/>
      <c r="DJJ505" s="97"/>
      <c r="DJK505" s="97"/>
      <c r="DJL505" s="97"/>
      <c r="DJM505" s="97"/>
      <c r="DJN505" s="97"/>
      <c r="DJO505" s="97"/>
      <c r="DJP505" s="97"/>
      <c r="DJQ505" s="97"/>
      <c r="DJR505" s="97"/>
      <c r="DJS505" s="97"/>
      <c r="DJT505" s="97"/>
      <c r="DJU505" s="97"/>
      <c r="DJV505" s="97"/>
      <c r="DJW505" s="97"/>
      <c r="DJX505" s="97"/>
      <c r="DJY505" s="97"/>
      <c r="DJZ505" s="97"/>
      <c r="DKA505" s="97"/>
      <c r="DKB505" s="97"/>
      <c r="DKC505" s="97"/>
      <c r="DKD505" s="97"/>
      <c r="DKE505" s="97"/>
      <c r="DKF505" s="97"/>
      <c r="DKG505" s="97"/>
      <c r="DKH505" s="97"/>
      <c r="DKI505" s="97"/>
      <c r="DKJ505" s="97"/>
      <c r="DKK505" s="97"/>
      <c r="DKL505" s="97"/>
      <c r="DKM505" s="97"/>
      <c r="DKN505" s="97"/>
      <c r="DKO505" s="97"/>
      <c r="DKP505" s="97"/>
      <c r="DKQ505" s="97"/>
      <c r="DKR505" s="97"/>
      <c r="DKS505" s="97"/>
      <c r="DKT505" s="97"/>
      <c r="DKU505" s="97"/>
      <c r="DKV505" s="97"/>
      <c r="DKW505" s="97"/>
      <c r="DKX505" s="97"/>
      <c r="DKY505" s="97"/>
      <c r="DKZ505" s="97"/>
      <c r="DLA505" s="97"/>
      <c r="DLB505" s="97"/>
      <c r="DLC505" s="97"/>
      <c r="DLD505" s="97"/>
      <c r="DLE505" s="97"/>
      <c r="DLF505" s="97"/>
      <c r="DLG505" s="97"/>
      <c r="DLH505" s="97"/>
      <c r="DLI505" s="97"/>
      <c r="DLJ505" s="97"/>
      <c r="DLK505" s="97"/>
      <c r="DLL505" s="97"/>
      <c r="DLM505" s="97"/>
      <c r="DLN505" s="97"/>
      <c r="DLO505" s="97"/>
      <c r="DLP505" s="97"/>
      <c r="DLQ505" s="97"/>
      <c r="DLR505" s="97"/>
      <c r="DLS505" s="97"/>
      <c r="DLT505" s="97"/>
      <c r="DLU505" s="97"/>
      <c r="DLV505" s="97"/>
      <c r="DLW505" s="97"/>
      <c r="DLX505" s="97"/>
      <c r="DLY505" s="97"/>
      <c r="DLZ505" s="97"/>
      <c r="DMA505" s="97"/>
      <c r="DMB505" s="97"/>
      <c r="DMC505" s="97"/>
      <c r="DMD505" s="97"/>
      <c r="DME505" s="97"/>
      <c r="DMF505" s="97"/>
      <c r="DMG505" s="97"/>
      <c r="DMH505" s="97"/>
      <c r="DMI505" s="97"/>
      <c r="DMJ505" s="97"/>
      <c r="DMK505" s="97"/>
      <c r="DML505" s="97"/>
      <c r="DMM505" s="97"/>
      <c r="DMN505" s="97"/>
      <c r="DMO505" s="97"/>
      <c r="DMP505" s="97"/>
      <c r="DMQ505" s="97"/>
      <c r="DMR505" s="97"/>
      <c r="DMS505" s="97"/>
      <c r="DMT505" s="97"/>
      <c r="DMU505" s="97"/>
      <c r="DMV505" s="97"/>
      <c r="DMW505" s="97"/>
      <c r="DMX505" s="97"/>
      <c r="DMY505" s="97"/>
      <c r="DMZ505" s="97"/>
      <c r="DNA505" s="97"/>
      <c r="DNB505" s="97"/>
      <c r="DNC505" s="97"/>
      <c r="DND505" s="97"/>
      <c r="DNE505" s="97"/>
      <c r="DNF505" s="97"/>
      <c r="DNG505" s="97"/>
      <c r="DNH505" s="97"/>
      <c r="DNI505" s="97"/>
      <c r="DNJ505" s="97"/>
      <c r="DNK505" s="97"/>
      <c r="DNL505" s="97"/>
      <c r="DNM505" s="97"/>
      <c r="DNN505" s="97"/>
      <c r="DNO505" s="97"/>
      <c r="DNP505" s="97"/>
      <c r="DNQ505" s="97"/>
      <c r="DNR505" s="97"/>
      <c r="DNS505" s="97"/>
      <c r="DNT505" s="97"/>
      <c r="DNU505" s="97"/>
      <c r="DNV505" s="97"/>
      <c r="DNW505" s="97"/>
      <c r="DNX505" s="97"/>
      <c r="DNY505" s="97"/>
      <c r="DNZ505" s="97"/>
      <c r="DOA505" s="97"/>
      <c r="DOB505" s="97"/>
      <c r="DOC505" s="97"/>
      <c r="DOD505" s="97"/>
      <c r="DOE505" s="97"/>
      <c r="DOF505" s="97"/>
      <c r="DOG505" s="97"/>
      <c r="DOH505" s="97"/>
      <c r="DOI505" s="97"/>
      <c r="DOJ505" s="97"/>
      <c r="DOK505" s="97"/>
      <c r="DOL505" s="97"/>
      <c r="DOM505" s="97"/>
      <c r="DON505" s="97"/>
      <c r="DOO505" s="97"/>
      <c r="DOP505" s="97"/>
      <c r="DOQ505" s="97"/>
      <c r="DOR505" s="97"/>
      <c r="DOS505" s="97"/>
      <c r="DOT505" s="97"/>
      <c r="DOU505" s="97"/>
      <c r="DOV505" s="97"/>
      <c r="DOW505" s="97"/>
      <c r="DOX505" s="97"/>
      <c r="DOY505" s="97"/>
      <c r="DOZ505" s="97"/>
      <c r="DPA505" s="97"/>
      <c r="DPB505" s="97"/>
      <c r="DPC505" s="97"/>
      <c r="DPD505" s="97"/>
      <c r="DPE505" s="97"/>
      <c r="DPF505" s="97"/>
      <c r="DPG505" s="97"/>
      <c r="DPH505" s="97"/>
      <c r="DPI505" s="97"/>
      <c r="DPJ505" s="97"/>
      <c r="DPK505" s="97"/>
      <c r="DPL505" s="97"/>
      <c r="DPM505" s="97"/>
      <c r="DPN505" s="97"/>
      <c r="DPO505" s="97"/>
      <c r="DPP505" s="97"/>
      <c r="DPQ505" s="97"/>
      <c r="DPR505" s="97"/>
      <c r="DPS505" s="97"/>
      <c r="DPT505" s="97"/>
      <c r="DPU505" s="97"/>
      <c r="DPV505" s="97"/>
      <c r="DPW505" s="97"/>
      <c r="DPX505" s="97"/>
      <c r="DPY505" s="97"/>
      <c r="DPZ505" s="97"/>
      <c r="DQA505" s="97"/>
      <c r="DQB505" s="97"/>
      <c r="DQC505" s="97"/>
      <c r="DQD505" s="97"/>
      <c r="DQE505" s="97"/>
      <c r="DQF505" s="97"/>
      <c r="DQG505" s="97"/>
      <c r="DQH505" s="97"/>
      <c r="DQI505" s="97"/>
      <c r="DQJ505" s="97"/>
      <c r="DQK505" s="97"/>
      <c r="DQL505" s="97"/>
      <c r="DQM505" s="97"/>
      <c r="DQN505" s="97"/>
      <c r="DQO505" s="97"/>
      <c r="DQP505" s="97"/>
      <c r="DQQ505" s="97"/>
      <c r="DQR505" s="97"/>
      <c r="DQS505" s="97"/>
      <c r="DQT505" s="97"/>
      <c r="DQU505" s="97"/>
      <c r="DQV505" s="97"/>
      <c r="DQW505" s="97"/>
      <c r="DQX505" s="97"/>
      <c r="DQY505" s="97"/>
      <c r="DQZ505" s="97"/>
      <c r="DRA505" s="97"/>
      <c r="DRB505" s="97"/>
      <c r="DRC505" s="97"/>
      <c r="DRD505" s="97"/>
      <c r="DRE505" s="97"/>
      <c r="DRF505" s="97"/>
      <c r="DRG505" s="97"/>
      <c r="DRH505" s="97"/>
      <c r="DRI505" s="97"/>
      <c r="DRJ505" s="97"/>
      <c r="DRK505" s="97"/>
      <c r="DRL505" s="97"/>
      <c r="DRM505" s="97"/>
      <c r="DRN505" s="97"/>
      <c r="DRO505" s="97"/>
      <c r="DRP505" s="97"/>
      <c r="DRQ505" s="97"/>
      <c r="DRR505" s="97"/>
      <c r="DRS505" s="97"/>
      <c r="DRT505" s="97"/>
      <c r="DRU505" s="97"/>
      <c r="DRV505" s="97"/>
      <c r="DRW505" s="97"/>
      <c r="DRX505" s="97"/>
      <c r="DRY505" s="97"/>
      <c r="DRZ505" s="97"/>
      <c r="DSA505" s="97"/>
      <c r="DSB505" s="97"/>
      <c r="DSC505" s="97"/>
      <c r="DSD505" s="97"/>
      <c r="DSE505" s="97"/>
      <c r="DSF505" s="97"/>
      <c r="DSG505" s="97"/>
      <c r="DSH505" s="97"/>
      <c r="DSI505" s="97"/>
      <c r="DSJ505" s="97"/>
      <c r="DSK505" s="97"/>
      <c r="DSL505" s="97"/>
      <c r="DSM505" s="97"/>
      <c r="DSN505" s="97"/>
      <c r="DSO505" s="97"/>
      <c r="DSP505" s="97"/>
      <c r="DSQ505" s="97"/>
      <c r="DSR505" s="97"/>
      <c r="DSS505" s="97"/>
      <c r="DST505" s="97"/>
      <c r="DSU505" s="97"/>
      <c r="DSV505" s="97"/>
      <c r="DSW505" s="97"/>
      <c r="DSX505" s="97"/>
      <c r="DSY505" s="97"/>
      <c r="DSZ505" s="97"/>
      <c r="DTA505" s="97"/>
      <c r="DTB505" s="97"/>
      <c r="DTC505" s="97"/>
      <c r="DTD505" s="97"/>
      <c r="DTE505" s="97"/>
      <c r="DTF505" s="97"/>
      <c r="DTG505" s="97"/>
      <c r="DTH505" s="97"/>
      <c r="DTI505" s="97"/>
      <c r="DTJ505" s="97"/>
      <c r="DTK505" s="97"/>
      <c r="DTL505" s="97"/>
      <c r="DTM505" s="97"/>
      <c r="DTN505" s="97"/>
      <c r="DTO505" s="97"/>
      <c r="DTP505" s="97"/>
      <c r="DTQ505" s="97"/>
      <c r="DTR505" s="97"/>
      <c r="DTS505" s="97"/>
      <c r="DTT505" s="97"/>
      <c r="DTU505" s="97"/>
      <c r="DTV505" s="97"/>
      <c r="DTW505" s="97"/>
      <c r="DTX505" s="97"/>
      <c r="DTY505" s="97"/>
      <c r="DTZ505" s="97"/>
      <c r="DUA505" s="97"/>
      <c r="DUB505" s="97"/>
      <c r="DUC505" s="97"/>
      <c r="DUD505" s="97"/>
      <c r="DUE505" s="97"/>
      <c r="DUF505" s="97"/>
      <c r="DUG505" s="97"/>
      <c r="DUH505" s="97"/>
      <c r="DUI505" s="97"/>
      <c r="DUJ505" s="97"/>
      <c r="DUK505" s="97"/>
      <c r="DUL505" s="97"/>
      <c r="DUM505" s="97"/>
      <c r="DUN505" s="97"/>
      <c r="DUO505" s="97"/>
      <c r="DUP505" s="97"/>
      <c r="DUQ505" s="97"/>
      <c r="DUR505" s="97"/>
      <c r="DUS505" s="97"/>
      <c r="DUT505" s="97"/>
      <c r="DUU505" s="97"/>
      <c r="DUV505" s="97"/>
      <c r="DUW505" s="97"/>
      <c r="DUX505" s="97"/>
      <c r="DUY505" s="97"/>
      <c r="DUZ505" s="97"/>
      <c r="DVA505" s="97"/>
      <c r="DVB505" s="97"/>
      <c r="DVC505" s="97"/>
      <c r="DVD505" s="97"/>
      <c r="DVE505" s="97"/>
      <c r="DVF505" s="97"/>
      <c r="DVG505" s="97"/>
      <c r="DVH505" s="97"/>
      <c r="DVI505" s="97"/>
      <c r="DVJ505" s="97"/>
      <c r="DVK505" s="97"/>
      <c r="DVL505" s="97"/>
      <c r="DVM505" s="97"/>
      <c r="DVN505" s="97"/>
      <c r="DVO505" s="97"/>
      <c r="DVP505" s="97"/>
      <c r="DVQ505" s="97"/>
      <c r="DVR505" s="97"/>
      <c r="DVS505" s="97"/>
      <c r="DVT505" s="97"/>
      <c r="DVU505" s="97"/>
      <c r="DVV505" s="97"/>
      <c r="DVW505" s="97"/>
      <c r="DVX505" s="97"/>
      <c r="DVY505" s="97"/>
      <c r="DVZ505" s="97"/>
      <c r="DWA505" s="97"/>
      <c r="DWB505" s="97"/>
      <c r="DWC505" s="97"/>
      <c r="DWD505" s="97"/>
      <c r="DWE505" s="97"/>
      <c r="DWF505" s="97"/>
      <c r="DWG505" s="97"/>
      <c r="DWH505" s="97"/>
      <c r="DWI505" s="97"/>
      <c r="DWJ505" s="97"/>
      <c r="DWK505" s="97"/>
      <c r="DWL505" s="97"/>
      <c r="DWM505" s="97"/>
      <c r="DWN505" s="97"/>
      <c r="DWO505" s="97"/>
      <c r="DWP505" s="97"/>
      <c r="DWQ505" s="97"/>
      <c r="DWR505" s="97"/>
      <c r="DWS505" s="97"/>
      <c r="DWT505" s="97"/>
      <c r="DWU505" s="97"/>
      <c r="DWV505" s="97"/>
      <c r="DWW505" s="97"/>
      <c r="DWX505" s="97"/>
      <c r="DWY505" s="97"/>
      <c r="DWZ505" s="97"/>
      <c r="DXA505" s="97"/>
      <c r="DXB505" s="97"/>
      <c r="DXC505" s="97"/>
      <c r="DXD505" s="97"/>
      <c r="DXE505" s="97"/>
      <c r="DXF505" s="97"/>
      <c r="DXG505" s="97"/>
      <c r="DXH505" s="97"/>
      <c r="DXI505" s="97"/>
      <c r="DXJ505" s="97"/>
      <c r="DXK505" s="97"/>
      <c r="DXL505" s="97"/>
      <c r="DXM505" s="97"/>
      <c r="DXN505" s="97"/>
      <c r="DXO505" s="97"/>
      <c r="DXP505" s="97"/>
      <c r="DXQ505" s="97"/>
      <c r="DXR505" s="97"/>
      <c r="DXS505" s="97"/>
      <c r="DXT505" s="97"/>
      <c r="DXU505" s="97"/>
      <c r="DXV505" s="97"/>
      <c r="DXW505" s="97"/>
      <c r="DXX505" s="97"/>
      <c r="DXY505" s="97"/>
      <c r="DXZ505" s="97"/>
      <c r="DYA505" s="97"/>
      <c r="DYB505" s="97"/>
      <c r="DYC505" s="97"/>
      <c r="DYD505" s="97"/>
      <c r="DYE505" s="97"/>
      <c r="DYF505" s="97"/>
      <c r="DYG505" s="97"/>
      <c r="DYH505" s="97"/>
      <c r="DYI505" s="97"/>
      <c r="DYJ505" s="97"/>
      <c r="DYK505" s="97"/>
      <c r="DYL505" s="97"/>
      <c r="DYM505" s="97"/>
      <c r="DYN505" s="97"/>
      <c r="DYO505" s="97"/>
      <c r="DYP505" s="97"/>
      <c r="DYQ505" s="97"/>
      <c r="DYR505" s="97"/>
      <c r="DYS505" s="97"/>
      <c r="DYT505" s="97"/>
      <c r="DYU505" s="97"/>
      <c r="DYV505" s="97"/>
      <c r="DYW505" s="97"/>
      <c r="DYX505" s="97"/>
      <c r="DYY505" s="97"/>
      <c r="DYZ505" s="97"/>
      <c r="DZA505" s="97"/>
      <c r="DZB505" s="97"/>
      <c r="DZC505" s="97"/>
      <c r="DZD505" s="97"/>
      <c r="DZE505" s="97"/>
      <c r="DZF505" s="97"/>
      <c r="DZG505" s="97"/>
      <c r="DZH505" s="97"/>
      <c r="DZI505" s="97"/>
      <c r="DZJ505" s="97"/>
      <c r="DZK505" s="97"/>
      <c r="DZL505" s="97"/>
      <c r="DZM505" s="97"/>
      <c r="DZN505" s="97"/>
      <c r="DZO505" s="97"/>
      <c r="DZP505" s="97"/>
      <c r="DZQ505" s="97"/>
      <c r="DZR505" s="97"/>
      <c r="DZS505" s="97"/>
      <c r="DZT505" s="97"/>
      <c r="DZU505" s="97"/>
      <c r="DZV505" s="97"/>
      <c r="DZW505" s="97"/>
      <c r="DZX505" s="97"/>
      <c r="DZY505" s="97"/>
      <c r="DZZ505" s="97"/>
      <c r="EAA505" s="97"/>
      <c r="EAB505" s="97"/>
      <c r="EAC505" s="97"/>
      <c r="EAD505" s="97"/>
      <c r="EAE505" s="97"/>
      <c r="EAF505" s="97"/>
      <c r="EAG505" s="97"/>
      <c r="EAH505" s="97"/>
      <c r="EAI505" s="97"/>
      <c r="EAJ505" s="97"/>
      <c r="EAK505" s="97"/>
      <c r="EAL505" s="97"/>
      <c r="EAM505" s="97"/>
      <c r="EAN505" s="97"/>
      <c r="EAO505" s="97"/>
      <c r="EAP505" s="97"/>
      <c r="EAQ505" s="97"/>
      <c r="EAR505" s="97"/>
      <c r="EAS505" s="97"/>
      <c r="EAT505" s="97"/>
      <c r="EAU505" s="97"/>
      <c r="EAV505" s="97"/>
      <c r="EAW505" s="97"/>
      <c r="EAX505" s="97"/>
      <c r="EAY505" s="97"/>
      <c r="EAZ505" s="97"/>
      <c r="EBA505" s="97"/>
      <c r="EBB505" s="97"/>
      <c r="EBC505" s="97"/>
      <c r="EBD505" s="97"/>
      <c r="EBE505" s="97"/>
      <c r="EBF505" s="97"/>
      <c r="EBG505" s="97"/>
      <c r="EBH505" s="97"/>
      <c r="EBI505" s="97"/>
      <c r="EBJ505" s="97"/>
      <c r="EBK505" s="97"/>
      <c r="EBL505" s="97"/>
      <c r="EBM505" s="97"/>
      <c r="EBN505" s="97"/>
      <c r="EBO505" s="97"/>
      <c r="EBP505" s="97"/>
      <c r="EBQ505" s="97"/>
      <c r="EBR505" s="97"/>
      <c r="EBS505" s="97"/>
      <c r="EBT505" s="97"/>
      <c r="EBU505" s="97"/>
      <c r="EBV505" s="97"/>
      <c r="EBW505" s="97"/>
      <c r="EBX505" s="97"/>
      <c r="EBY505" s="97"/>
      <c r="EBZ505" s="97"/>
      <c r="ECA505" s="97"/>
      <c r="ECB505" s="97"/>
      <c r="ECC505" s="97"/>
      <c r="ECD505" s="97"/>
      <c r="ECE505" s="97"/>
      <c r="ECF505" s="97"/>
      <c r="ECG505" s="97"/>
      <c r="ECH505" s="97"/>
      <c r="ECI505" s="97"/>
      <c r="ECJ505" s="97"/>
      <c r="ECK505" s="97"/>
      <c r="ECL505" s="97"/>
      <c r="ECM505" s="97"/>
      <c r="ECN505" s="97"/>
      <c r="ECO505" s="97"/>
      <c r="ECP505" s="97"/>
      <c r="ECQ505" s="97"/>
      <c r="ECR505" s="97"/>
      <c r="ECS505" s="97"/>
      <c r="ECT505" s="97"/>
      <c r="ECU505" s="97"/>
      <c r="ECV505" s="97"/>
      <c r="ECW505" s="97"/>
      <c r="ECX505" s="97"/>
      <c r="ECY505" s="97"/>
      <c r="ECZ505" s="97"/>
      <c r="EDA505" s="97"/>
      <c r="EDB505" s="97"/>
      <c r="EDC505" s="97"/>
      <c r="EDD505" s="97"/>
      <c r="EDE505" s="97"/>
      <c r="EDF505" s="97"/>
      <c r="EDG505" s="97"/>
      <c r="EDH505" s="97"/>
      <c r="EDI505" s="97"/>
      <c r="EDJ505" s="97"/>
      <c r="EDK505" s="97"/>
      <c r="EDL505" s="97"/>
      <c r="EDM505" s="97"/>
      <c r="EDN505" s="97"/>
      <c r="EDO505" s="97"/>
      <c r="EDP505" s="97"/>
      <c r="EDQ505" s="97"/>
      <c r="EDR505" s="97"/>
      <c r="EDS505" s="97"/>
      <c r="EDT505" s="97"/>
      <c r="EDU505" s="97"/>
      <c r="EDV505" s="97"/>
      <c r="EDW505" s="97"/>
      <c r="EDX505" s="97"/>
      <c r="EDY505" s="97"/>
      <c r="EDZ505" s="97"/>
      <c r="EEA505" s="97"/>
      <c r="EEB505" s="97"/>
      <c r="EEC505" s="97"/>
      <c r="EED505" s="97"/>
      <c r="EEE505" s="97"/>
      <c r="EEF505" s="97"/>
      <c r="EEG505" s="97"/>
      <c r="EEH505" s="97"/>
      <c r="EEI505" s="97"/>
      <c r="EEJ505" s="97"/>
      <c r="EEK505" s="97"/>
      <c r="EEL505" s="97"/>
      <c r="EEM505" s="97"/>
      <c r="EEN505" s="97"/>
      <c r="EEO505" s="97"/>
      <c r="EEP505" s="97"/>
      <c r="EEQ505" s="97"/>
      <c r="EER505" s="97"/>
      <c r="EES505" s="97"/>
      <c r="EET505" s="97"/>
      <c r="EEU505" s="97"/>
      <c r="EEV505" s="97"/>
      <c r="EEW505" s="97"/>
      <c r="EEX505" s="97"/>
      <c r="EEY505" s="97"/>
      <c r="EEZ505" s="97"/>
      <c r="EFA505" s="97"/>
      <c r="EFB505" s="97"/>
      <c r="EFC505" s="97"/>
      <c r="EFD505" s="97"/>
      <c r="EFE505" s="97"/>
      <c r="EFF505" s="97"/>
      <c r="EFG505" s="97"/>
      <c r="EFH505" s="97"/>
      <c r="EFI505" s="97"/>
      <c r="EFJ505" s="97"/>
      <c r="EFK505" s="97"/>
      <c r="EFL505" s="97"/>
      <c r="EFM505" s="97"/>
      <c r="EFN505" s="97"/>
      <c r="EFO505" s="97"/>
      <c r="EFP505" s="97"/>
      <c r="EFQ505" s="97"/>
      <c r="EFR505" s="97"/>
      <c r="EFS505" s="97"/>
      <c r="EFT505" s="97"/>
      <c r="EFU505" s="97"/>
      <c r="EFV505" s="97"/>
      <c r="EFW505" s="97"/>
      <c r="EFX505" s="97"/>
      <c r="EFY505" s="97"/>
      <c r="EFZ505" s="97"/>
      <c r="EGA505" s="97"/>
      <c r="EGB505" s="97"/>
      <c r="EGC505" s="97"/>
      <c r="EGD505" s="97"/>
      <c r="EGE505" s="97"/>
      <c r="EGF505" s="97"/>
      <c r="EGG505" s="97"/>
      <c r="EGH505" s="97"/>
      <c r="EGI505" s="97"/>
      <c r="EGJ505" s="97"/>
      <c r="EGK505" s="97"/>
      <c r="EGL505" s="97"/>
      <c r="EGM505" s="97"/>
      <c r="EGN505" s="97"/>
      <c r="EGO505" s="97"/>
      <c r="EGP505" s="97"/>
      <c r="EGQ505" s="97"/>
      <c r="EGR505" s="97"/>
      <c r="EGS505" s="97"/>
      <c r="EGT505" s="97"/>
      <c r="EGU505" s="97"/>
      <c r="EGV505" s="97"/>
      <c r="EGW505" s="97"/>
      <c r="EGX505" s="97"/>
      <c r="EGY505" s="97"/>
      <c r="EGZ505" s="97"/>
      <c r="EHA505" s="97"/>
      <c r="EHB505" s="97"/>
      <c r="EHC505" s="97"/>
      <c r="EHD505" s="97"/>
      <c r="EHE505" s="97"/>
      <c r="EHF505" s="97"/>
      <c r="EHG505" s="97"/>
      <c r="EHH505" s="97"/>
      <c r="EHI505" s="97"/>
      <c r="EHJ505" s="97"/>
      <c r="EHK505" s="97"/>
      <c r="EHL505" s="97"/>
      <c r="EHM505" s="97"/>
      <c r="EHN505" s="97"/>
      <c r="EHO505" s="97"/>
      <c r="EHP505" s="97"/>
      <c r="EHQ505" s="97"/>
      <c r="EHR505" s="97"/>
      <c r="EHS505" s="97"/>
      <c r="EHT505" s="97"/>
      <c r="EHU505" s="97"/>
      <c r="EHV505" s="97"/>
      <c r="EHW505" s="97"/>
      <c r="EHX505" s="97"/>
      <c r="EHY505" s="97"/>
      <c r="EHZ505" s="97"/>
      <c r="EIA505" s="97"/>
      <c r="EIB505" s="97"/>
      <c r="EIC505" s="97"/>
      <c r="EID505" s="97"/>
      <c r="EIE505" s="97"/>
      <c r="EIF505" s="97"/>
      <c r="EIG505" s="97"/>
      <c r="EIH505" s="97"/>
      <c r="EII505" s="97"/>
      <c r="EIJ505" s="97"/>
      <c r="EIK505" s="97"/>
      <c r="EIL505" s="97"/>
      <c r="EIM505" s="97"/>
      <c r="EIN505" s="97"/>
      <c r="EIO505" s="97"/>
      <c r="EIP505" s="97"/>
      <c r="EIQ505" s="97"/>
      <c r="EIR505" s="97"/>
      <c r="EIS505" s="97"/>
      <c r="EIT505" s="97"/>
      <c r="EIU505" s="97"/>
      <c r="EIV505" s="97"/>
      <c r="EIW505" s="97"/>
      <c r="EIX505" s="97"/>
      <c r="EIY505" s="97"/>
      <c r="EIZ505" s="97"/>
      <c r="EJA505" s="97"/>
      <c r="EJB505" s="97"/>
      <c r="EJC505" s="97"/>
      <c r="EJD505" s="97"/>
      <c r="EJE505" s="97"/>
      <c r="EJF505" s="97"/>
      <c r="EJG505" s="97"/>
      <c r="EJH505" s="97"/>
      <c r="EJI505" s="97"/>
      <c r="EJJ505" s="97"/>
      <c r="EJK505" s="97"/>
      <c r="EJL505" s="97"/>
      <c r="EJM505" s="97"/>
      <c r="EJN505" s="97"/>
      <c r="EJO505" s="97"/>
      <c r="EJP505" s="97"/>
      <c r="EJQ505" s="97"/>
      <c r="EJR505" s="97"/>
      <c r="EJS505" s="97"/>
      <c r="EJT505" s="97"/>
      <c r="EJU505" s="97"/>
      <c r="EJV505" s="97"/>
      <c r="EJW505" s="97"/>
      <c r="EJX505" s="97"/>
      <c r="EJY505" s="97"/>
      <c r="EJZ505" s="97"/>
      <c r="EKA505" s="97"/>
      <c r="EKB505" s="97"/>
      <c r="EKC505" s="97"/>
      <c r="EKD505" s="97"/>
      <c r="EKE505" s="97"/>
      <c r="EKF505" s="97"/>
      <c r="EKG505" s="97"/>
      <c r="EKH505" s="97"/>
      <c r="EKI505" s="97"/>
      <c r="EKJ505" s="97"/>
      <c r="EKK505" s="97"/>
      <c r="EKL505" s="97"/>
      <c r="EKM505" s="97"/>
      <c r="EKN505" s="97"/>
      <c r="EKO505" s="97"/>
      <c r="EKP505" s="97"/>
      <c r="EKQ505" s="97"/>
      <c r="EKR505" s="97"/>
      <c r="EKS505" s="97"/>
      <c r="EKT505" s="97"/>
      <c r="EKU505" s="97"/>
      <c r="EKV505" s="97"/>
      <c r="EKW505" s="97"/>
      <c r="EKX505" s="97"/>
      <c r="EKY505" s="97"/>
      <c r="EKZ505" s="97"/>
      <c r="ELA505" s="97"/>
      <c r="ELB505" s="97"/>
      <c r="ELC505" s="97"/>
      <c r="ELD505" s="97"/>
      <c r="ELE505" s="97"/>
      <c r="ELF505" s="97"/>
      <c r="ELG505" s="97"/>
      <c r="ELH505" s="97"/>
      <c r="ELI505" s="97"/>
      <c r="ELJ505" s="97"/>
      <c r="ELK505" s="97"/>
      <c r="ELL505" s="97"/>
      <c r="ELM505" s="97"/>
      <c r="ELN505" s="97"/>
      <c r="ELO505" s="97"/>
      <c r="ELP505" s="97"/>
      <c r="ELQ505" s="97"/>
      <c r="ELR505" s="97"/>
      <c r="ELS505" s="97"/>
      <c r="ELT505" s="97"/>
      <c r="ELU505" s="97"/>
      <c r="ELV505" s="97"/>
      <c r="ELW505" s="97"/>
      <c r="ELX505" s="97"/>
      <c r="ELY505" s="97"/>
      <c r="ELZ505" s="97"/>
      <c r="EMA505" s="97"/>
      <c r="EMB505" s="97"/>
      <c r="EMC505" s="97"/>
      <c r="EMD505" s="97"/>
      <c r="EME505" s="97"/>
      <c r="EMF505" s="97"/>
      <c r="EMG505" s="97"/>
      <c r="EMH505" s="97"/>
      <c r="EMI505" s="97"/>
      <c r="EMJ505" s="97"/>
      <c r="EMK505" s="97"/>
      <c r="EML505" s="97"/>
      <c r="EMM505" s="97"/>
      <c r="EMN505" s="97"/>
      <c r="EMO505" s="97"/>
      <c r="EMP505" s="97"/>
      <c r="EMQ505" s="97"/>
      <c r="EMR505" s="97"/>
      <c r="EMS505" s="97"/>
      <c r="EMT505" s="97"/>
      <c r="EMU505" s="97"/>
      <c r="EMV505" s="97"/>
      <c r="EMW505" s="97"/>
      <c r="EMX505" s="97"/>
      <c r="EMY505" s="97"/>
      <c r="EMZ505" s="97"/>
      <c r="ENA505" s="97"/>
      <c r="ENB505" s="97"/>
      <c r="ENC505" s="97"/>
      <c r="END505" s="97"/>
      <c r="ENE505" s="97"/>
      <c r="ENF505" s="97"/>
      <c r="ENG505" s="97"/>
      <c r="ENH505" s="97"/>
      <c r="ENI505" s="97"/>
      <c r="ENJ505" s="97"/>
      <c r="ENK505" s="97"/>
      <c r="ENL505" s="97"/>
      <c r="ENM505" s="97"/>
      <c r="ENN505" s="97"/>
      <c r="ENO505" s="97"/>
      <c r="ENP505" s="97"/>
      <c r="ENQ505" s="97"/>
      <c r="ENR505" s="97"/>
      <c r="ENS505" s="97"/>
      <c r="ENT505" s="97"/>
      <c r="ENU505" s="97"/>
      <c r="ENV505" s="97"/>
      <c r="ENW505" s="97"/>
      <c r="ENX505" s="97"/>
      <c r="ENY505" s="97"/>
      <c r="ENZ505" s="97"/>
      <c r="EOA505" s="97"/>
      <c r="EOB505" s="97"/>
      <c r="EOC505" s="97"/>
      <c r="EOD505" s="97"/>
      <c r="EOE505" s="97"/>
      <c r="EOF505" s="97"/>
      <c r="EOG505" s="97"/>
      <c r="EOH505" s="97"/>
      <c r="EOI505" s="97"/>
      <c r="EOJ505" s="97"/>
      <c r="EOK505" s="97"/>
      <c r="EOL505" s="97"/>
      <c r="EOM505" s="97"/>
      <c r="EON505" s="97"/>
      <c r="EOO505" s="97"/>
      <c r="EOP505" s="97"/>
      <c r="EOQ505" s="97"/>
      <c r="EOR505" s="97"/>
      <c r="EOS505" s="97"/>
      <c r="EOT505" s="97"/>
      <c r="EOU505" s="97"/>
      <c r="EOV505" s="97"/>
      <c r="EOW505" s="97"/>
      <c r="EOX505" s="97"/>
      <c r="EOY505" s="97"/>
      <c r="EOZ505" s="97"/>
      <c r="EPA505" s="97"/>
      <c r="EPB505" s="97"/>
      <c r="EPC505" s="97"/>
      <c r="EPD505" s="97"/>
      <c r="EPE505" s="97"/>
      <c r="EPF505" s="97"/>
      <c r="EPG505" s="97"/>
      <c r="EPH505" s="97"/>
      <c r="EPI505" s="97"/>
      <c r="EPJ505" s="97"/>
      <c r="EPK505" s="97"/>
      <c r="EPL505" s="97"/>
      <c r="EPM505" s="97"/>
      <c r="EPN505" s="97"/>
      <c r="EPO505" s="97"/>
      <c r="EPP505" s="97"/>
      <c r="EPQ505" s="97"/>
      <c r="EPR505" s="97"/>
      <c r="EPS505" s="97"/>
      <c r="EPT505" s="97"/>
      <c r="EPU505" s="97"/>
      <c r="EPV505" s="97"/>
      <c r="EPW505" s="97"/>
      <c r="EPX505" s="97"/>
      <c r="EPY505" s="97"/>
      <c r="EPZ505" s="97"/>
      <c r="EQA505" s="97"/>
      <c r="EQB505" s="97"/>
      <c r="EQC505" s="97"/>
      <c r="EQD505" s="97"/>
      <c r="EQE505" s="97"/>
      <c r="EQF505" s="97"/>
      <c r="EQG505" s="97"/>
      <c r="EQH505" s="97"/>
      <c r="EQI505" s="97"/>
      <c r="EQJ505" s="97"/>
      <c r="EQK505" s="97"/>
      <c r="EQL505" s="97"/>
      <c r="EQM505" s="97"/>
      <c r="EQN505" s="97"/>
      <c r="EQO505" s="97"/>
      <c r="EQP505" s="97"/>
      <c r="EQQ505" s="97"/>
      <c r="EQR505" s="97"/>
      <c r="EQS505" s="97"/>
      <c r="EQT505" s="97"/>
      <c r="EQU505" s="97"/>
      <c r="EQV505" s="97"/>
      <c r="EQW505" s="97"/>
      <c r="EQX505" s="97"/>
      <c r="EQY505" s="97"/>
      <c r="EQZ505" s="97"/>
      <c r="ERA505" s="97"/>
      <c r="ERB505" s="97"/>
      <c r="ERC505" s="97"/>
      <c r="ERD505" s="97"/>
      <c r="ERE505" s="97"/>
      <c r="ERF505" s="97"/>
      <c r="ERG505" s="97"/>
      <c r="ERH505" s="97"/>
      <c r="ERI505" s="97"/>
      <c r="ERJ505" s="97"/>
      <c r="ERK505" s="97"/>
      <c r="ERL505" s="97"/>
      <c r="ERM505" s="97"/>
      <c r="ERN505" s="97"/>
      <c r="ERO505" s="97"/>
      <c r="ERP505" s="97"/>
      <c r="ERQ505" s="97"/>
      <c r="ERR505" s="97"/>
      <c r="ERS505" s="97"/>
      <c r="ERT505" s="97"/>
      <c r="ERU505" s="97"/>
      <c r="ERV505" s="97"/>
      <c r="ERW505" s="97"/>
      <c r="ERX505" s="97"/>
      <c r="ERY505" s="97"/>
      <c r="ERZ505" s="97"/>
      <c r="ESA505" s="97"/>
      <c r="ESB505" s="97"/>
      <c r="ESC505" s="97"/>
      <c r="ESD505" s="97"/>
      <c r="ESE505" s="97"/>
      <c r="ESF505" s="97"/>
      <c r="ESG505" s="97"/>
      <c r="ESH505" s="97"/>
      <c r="ESI505" s="97"/>
      <c r="ESJ505" s="97"/>
      <c r="ESK505" s="97"/>
      <c r="ESL505" s="97"/>
      <c r="ESM505" s="97"/>
      <c r="ESN505" s="97"/>
      <c r="ESO505" s="97"/>
      <c r="ESP505" s="97"/>
      <c r="ESQ505" s="97"/>
      <c r="ESR505" s="97"/>
      <c r="ESS505" s="97"/>
      <c r="EST505" s="97"/>
      <c r="ESU505" s="97"/>
      <c r="ESV505" s="97"/>
      <c r="ESW505" s="97"/>
      <c r="ESX505" s="97"/>
      <c r="ESY505" s="97"/>
      <c r="ESZ505" s="97"/>
      <c r="ETA505" s="97"/>
      <c r="ETB505" s="97"/>
      <c r="ETC505" s="97"/>
      <c r="ETD505" s="97"/>
      <c r="ETE505" s="97"/>
      <c r="ETF505" s="97"/>
      <c r="ETG505" s="97"/>
      <c r="ETH505" s="97"/>
      <c r="ETI505" s="97"/>
      <c r="ETJ505" s="97"/>
      <c r="ETK505" s="97"/>
      <c r="ETL505" s="97"/>
      <c r="ETM505" s="97"/>
      <c r="ETN505" s="97"/>
      <c r="ETO505" s="97"/>
      <c r="ETP505" s="97"/>
      <c r="ETQ505" s="97"/>
      <c r="ETR505" s="97"/>
      <c r="ETS505" s="97"/>
      <c r="ETT505" s="97"/>
      <c r="ETU505" s="97"/>
      <c r="ETV505" s="97"/>
      <c r="ETW505" s="97"/>
      <c r="ETX505" s="97"/>
      <c r="ETY505" s="97"/>
      <c r="ETZ505" s="97"/>
      <c r="EUA505" s="97"/>
      <c r="EUB505" s="97"/>
      <c r="EUC505" s="97"/>
      <c r="EUD505" s="97"/>
      <c r="EUE505" s="97"/>
      <c r="EUF505" s="97"/>
      <c r="EUG505" s="97"/>
      <c r="EUH505" s="97"/>
      <c r="EUI505" s="97"/>
      <c r="EUJ505" s="97"/>
      <c r="EUK505" s="97"/>
      <c r="EUL505" s="97"/>
      <c r="EUM505" s="97"/>
      <c r="EUN505" s="97"/>
      <c r="EUO505" s="97"/>
      <c r="EUP505" s="97"/>
      <c r="EUQ505" s="97"/>
      <c r="EUR505" s="97"/>
      <c r="EUS505" s="97"/>
      <c r="EUT505" s="97"/>
      <c r="EUU505" s="97"/>
      <c r="EUV505" s="97"/>
      <c r="EUW505" s="97"/>
      <c r="EUX505" s="97"/>
      <c r="EUY505" s="97"/>
      <c r="EUZ505" s="97"/>
      <c r="EVA505" s="97"/>
      <c r="EVB505" s="97"/>
      <c r="EVC505" s="97"/>
      <c r="EVD505" s="97"/>
      <c r="EVE505" s="97"/>
      <c r="EVF505" s="97"/>
      <c r="EVG505" s="97"/>
      <c r="EVH505" s="97"/>
      <c r="EVI505" s="97"/>
      <c r="EVJ505" s="97"/>
      <c r="EVK505" s="97"/>
      <c r="EVL505" s="97"/>
      <c r="EVM505" s="97"/>
      <c r="EVN505" s="97"/>
      <c r="EVO505" s="97"/>
      <c r="EVP505" s="97"/>
      <c r="EVQ505" s="97"/>
      <c r="EVR505" s="97"/>
      <c r="EVS505" s="97"/>
      <c r="EVT505" s="97"/>
      <c r="EVU505" s="97"/>
      <c r="EVV505" s="97"/>
      <c r="EVW505" s="97"/>
      <c r="EVX505" s="97"/>
      <c r="EVY505" s="97"/>
      <c r="EVZ505" s="97"/>
      <c r="EWA505" s="97"/>
      <c r="EWB505" s="97"/>
      <c r="EWC505" s="97"/>
      <c r="EWD505" s="97"/>
      <c r="EWE505" s="97"/>
      <c r="EWF505" s="97"/>
      <c r="EWG505" s="97"/>
      <c r="EWH505" s="97"/>
      <c r="EWI505" s="97"/>
      <c r="EWJ505" s="97"/>
      <c r="EWK505" s="97"/>
      <c r="EWL505" s="97"/>
      <c r="EWM505" s="97"/>
      <c r="EWN505" s="97"/>
      <c r="EWO505" s="97"/>
      <c r="EWP505" s="97"/>
      <c r="EWQ505" s="97"/>
      <c r="EWR505" s="97"/>
      <c r="EWS505" s="97"/>
      <c r="EWT505" s="97"/>
      <c r="EWU505" s="97"/>
      <c r="EWV505" s="97"/>
      <c r="EWW505" s="97"/>
      <c r="EWX505" s="97"/>
      <c r="EWY505" s="97"/>
      <c r="EWZ505" s="97"/>
      <c r="EXA505" s="97"/>
      <c r="EXB505" s="97"/>
      <c r="EXC505" s="97"/>
      <c r="EXD505" s="97"/>
      <c r="EXE505" s="97"/>
      <c r="EXF505" s="97"/>
      <c r="EXG505" s="97"/>
      <c r="EXH505" s="97"/>
      <c r="EXI505" s="97"/>
      <c r="EXJ505" s="97"/>
      <c r="EXK505" s="97"/>
      <c r="EXL505" s="97"/>
      <c r="EXM505" s="97"/>
      <c r="EXN505" s="97"/>
      <c r="EXO505" s="97"/>
      <c r="EXP505" s="97"/>
      <c r="EXQ505" s="97"/>
      <c r="EXR505" s="97"/>
      <c r="EXS505" s="97"/>
      <c r="EXT505" s="97"/>
      <c r="EXU505" s="97"/>
      <c r="EXV505" s="97"/>
      <c r="EXW505" s="97"/>
      <c r="EXX505" s="97"/>
      <c r="EXY505" s="97"/>
      <c r="EXZ505" s="97"/>
      <c r="EYA505" s="97"/>
      <c r="EYB505" s="97"/>
      <c r="EYC505" s="97"/>
      <c r="EYD505" s="97"/>
      <c r="EYE505" s="97"/>
      <c r="EYF505" s="97"/>
      <c r="EYG505" s="97"/>
      <c r="EYH505" s="97"/>
      <c r="EYI505" s="97"/>
      <c r="EYJ505" s="97"/>
      <c r="EYK505" s="97"/>
      <c r="EYL505" s="97"/>
      <c r="EYM505" s="97"/>
      <c r="EYN505" s="97"/>
      <c r="EYO505" s="97"/>
      <c r="EYP505" s="97"/>
      <c r="EYQ505" s="97"/>
      <c r="EYR505" s="97"/>
      <c r="EYS505" s="97"/>
      <c r="EYT505" s="97"/>
      <c r="EYU505" s="97"/>
      <c r="EYV505" s="97"/>
      <c r="EYW505" s="97"/>
      <c r="EYX505" s="97"/>
      <c r="EYY505" s="97"/>
      <c r="EYZ505" s="97"/>
      <c r="EZA505" s="97"/>
      <c r="EZB505" s="97"/>
      <c r="EZC505" s="97"/>
      <c r="EZD505" s="97"/>
      <c r="EZE505" s="97"/>
      <c r="EZF505" s="97"/>
      <c r="EZG505" s="97"/>
      <c r="EZH505" s="97"/>
      <c r="EZI505" s="97"/>
      <c r="EZJ505" s="97"/>
      <c r="EZK505" s="97"/>
      <c r="EZL505" s="97"/>
      <c r="EZM505" s="97"/>
      <c r="EZN505" s="97"/>
      <c r="EZO505" s="97"/>
      <c r="EZP505" s="97"/>
      <c r="EZQ505" s="97"/>
      <c r="EZR505" s="97"/>
      <c r="EZS505" s="97"/>
      <c r="EZT505" s="97"/>
      <c r="EZU505" s="97"/>
      <c r="EZV505" s="97"/>
      <c r="EZW505" s="97"/>
      <c r="EZX505" s="97"/>
      <c r="EZY505" s="97"/>
      <c r="EZZ505" s="97"/>
      <c r="FAA505" s="97"/>
      <c r="FAB505" s="97"/>
      <c r="FAC505" s="97"/>
      <c r="FAD505" s="97"/>
      <c r="FAE505" s="97"/>
      <c r="FAF505" s="97"/>
      <c r="FAG505" s="97"/>
      <c r="FAH505" s="97"/>
      <c r="FAI505" s="97"/>
      <c r="FAJ505" s="97"/>
      <c r="FAK505" s="97"/>
      <c r="FAL505" s="97"/>
      <c r="FAM505" s="97"/>
      <c r="FAN505" s="97"/>
      <c r="FAO505" s="97"/>
      <c r="FAP505" s="97"/>
      <c r="FAQ505" s="97"/>
      <c r="FAR505" s="97"/>
      <c r="FAS505" s="97"/>
      <c r="FAT505" s="97"/>
      <c r="FAU505" s="97"/>
      <c r="FAV505" s="97"/>
      <c r="FAW505" s="97"/>
      <c r="FAX505" s="97"/>
      <c r="FAY505" s="97"/>
      <c r="FAZ505" s="97"/>
      <c r="FBA505" s="97"/>
      <c r="FBB505" s="97"/>
      <c r="FBC505" s="97"/>
      <c r="FBD505" s="97"/>
      <c r="FBE505" s="97"/>
      <c r="FBF505" s="97"/>
      <c r="FBG505" s="97"/>
      <c r="FBH505" s="97"/>
      <c r="FBI505" s="97"/>
      <c r="FBJ505" s="97"/>
      <c r="FBK505" s="97"/>
      <c r="FBL505" s="97"/>
      <c r="FBM505" s="97"/>
      <c r="FBN505" s="97"/>
      <c r="FBO505" s="97"/>
      <c r="FBP505" s="97"/>
      <c r="FBQ505" s="97"/>
      <c r="FBR505" s="97"/>
      <c r="FBS505" s="97"/>
      <c r="FBT505" s="97"/>
      <c r="FBU505" s="97"/>
      <c r="FBV505" s="97"/>
      <c r="FBW505" s="97"/>
      <c r="FBX505" s="97"/>
      <c r="FBY505" s="97"/>
      <c r="FBZ505" s="97"/>
      <c r="FCA505" s="97"/>
      <c r="FCB505" s="97"/>
      <c r="FCC505" s="97"/>
      <c r="FCD505" s="97"/>
      <c r="FCE505" s="97"/>
      <c r="FCF505" s="97"/>
      <c r="FCG505" s="97"/>
      <c r="FCH505" s="97"/>
      <c r="FCI505" s="97"/>
      <c r="FCJ505" s="97"/>
      <c r="FCK505" s="97"/>
      <c r="FCL505" s="97"/>
      <c r="FCM505" s="97"/>
      <c r="FCN505" s="97"/>
      <c r="FCO505" s="97"/>
      <c r="FCP505" s="97"/>
      <c r="FCQ505" s="97"/>
      <c r="FCR505" s="97"/>
      <c r="FCS505" s="97"/>
      <c r="FCT505" s="97"/>
      <c r="FCU505" s="97"/>
      <c r="FCV505" s="97"/>
      <c r="FCW505" s="97"/>
      <c r="FCX505" s="97"/>
      <c r="FCY505" s="97"/>
      <c r="FCZ505" s="97"/>
      <c r="FDA505" s="97"/>
      <c r="FDB505" s="97"/>
      <c r="FDC505" s="97"/>
      <c r="FDD505" s="97"/>
      <c r="FDE505" s="97"/>
      <c r="FDF505" s="97"/>
      <c r="FDG505" s="97"/>
      <c r="FDH505" s="97"/>
      <c r="FDI505" s="97"/>
      <c r="FDJ505" s="97"/>
      <c r="FDK505" s="97"/>
      <c r="FDL505" s="97"/>
      <c r="FDM505" s="97"/>
      <c r="FDN505" s="97"/>
      <c r="FDO505" s="97"/>
      <c r="FDP505" s="97"/>
      <c r="FDQ505" s="97"/>
      <c r="FDR505" s="97"/>
      <c r="FDS505" s="97"/>
      <c r="FDT505" s="97"/>
      <c r="FDU505" s="97"/>
      <c r="FDV505" s="97"/>
      <c r="FDW505" s="97"/>
      <c r="FDX505" s="97"/>
      <c r="FDY505" s="97"/>
      <c r="FDZ505" s="97"/>
      <c r="FEA505" s="97"/>
      <c r="FEB505" s="97"/>
      <c r="FEC505" s="97"/>
      <c r="FED505" s="97"/>
      <c r="FEE505" s="97"/>
      <c r="FEF505" s="97"/>
      <c r="FEG505" s="97"/>
      <c r="FEH505" s="97"/>
      <c r="FEI505" s="97"/>
      <c r="FEJ505" s="97"/>
      <c r="FEK505" s="97"/>
      <c r="FEL505" s="97"/>
      <c r="FEM505" s="97"/>
      <c r="FEN505" s="97"/>
      <c r="FEO505" s="97"/>
      <c r="FEP505" s="97"/>
      <c r="FEQ505" s="97"/>
      <c r="FER505" s="97"/>
      <c r="FES505" s="97"/>
      <c r="FET505" s="97"/>
      <c r="FEU505" s="97"/>
      <c r="FEV505" s="97"/>
      <c r="FEW505" s="97"/>
      <c r="FEX505" s="97"/>
      <c r="FEY505" s="97"/>
      <c r="FEZ505" s="97"/>
      <c r="FFA505" s="97"/>
      <c r="FFB505" s="97"/>
      <c r="FFC505" s="97"/>
      <c r="FFD505" s="97"/>
      <c r="FFE505" s="97"/>
      <c r="FFF505" s="97"/>
      <c r="FFG505" s="97"/>
      <c r="FFH505" s="97"/>
      <c r="FFI505" s="97"/>
      <c r="FFJ505" s="97"/>
      <c r="FFK505" s="97"/>
      <c r="FFL505" s="97"/>
      <c r="FFM505" s="97"/>
      <c r="FFN505" s="97"/>
      <c r="FFO505" s="97"/>
      <c r="FFP505" s="97"/>
      <c r="FFQ505" s="97"/>
      <c r="FFR505" s="97"/>
      <c r="FFS505" s="97"/>
      <c r="FFT505" s="97"/>
      <c r="FFU505" s="97"/>
      <c r="FFV505" s="97"/>
      <c r="FFW505" s="97"/>
      <c r="FFX505" s="97"/>
      <c r="FFY505" s="97"/>
      <c r="FFZ505" s="97"/>
      <c r="FGA505" s="97"/>
      <c r="FGB505" s="97"/>
      <c r="FGC505" s="97"/>
      <c r="FGD505" s="97"/>
      <c r="FGE505" s="97"/>
      <c r="FGF505" s="97"/>
      <c r="FGG505" s="97"/>
      <c r="FGH505" s="97"/>
      <c r="FGI505" s="97"/>
      <c r="FGJ505" s="97"/>
      <c r="FGK505" s="97"/>
      <c r="FGL505" s="97"/>
      <c r="FGM505" s="97"/>
      <c r="FGN505" s="97"/>
      <c r="FGO505" s="97"/>
      <c r="FGP505" s="97"/>
      <c r="FGQ505" s="97"/>
      <c r="FGR505" s="97"/>
      <c r="FGS505" s="97"/>
      <c r="FGT505" s="97"/>
      <c r="FGU505" s="97"/>
      <c r="FGV505" s="97"/>
      <c r="FGW505" s="97"/>
      <c r="FGX505" s="97"/>
      <c r="FGY505" s="97"/>
      <c r="FGZ505" s="97"/>
      <c r="FHA505" s="97"/>
      <c r="FHB505" s="97"/>
      <c r="FHC505" s="97"/>
      <c r="FHD505" s="97"/>
      <c r="FHE505" s="97"/>
      <c r="FHF505" s="97"/>
      <c r="FHG505" s="97"/>
      <c r="FHH505" s="97"/>
      <c r="FHI505" s="97"/>
      <c r="FHJ505" s="97"/>
      <c r="FHK505" s="97"/>
      <c r="FHL505" s="97"/>
      <c r="FHM505" s="97"/>
      <c r="FHN505" s="97"/>
      <c r="FHO505" s="97"/>
      <c r="FHP505" s="97"/>
      <c r="FHQ505" s="97"/>
      <c r="FHR505" s="97"/>
      <c r="FHS505" s="97"/>
      <c r="FHT505" s="97"/>
      <c r="FHU505" s="97"/>
      <c r="FHV505" s="97"/>
      <c r="FHW505" s="97"/>
      <c r="FHX505" s="97"/>
      <c r="FHY505" s="97"/>
      <c r="FHZ505" s="97"/>
      <c r="FIA505" s="97"/>
      <c r="FIB505" s="97"/>
      <c r="FIC505" s="97"/>
      <c r="FID505" s="97"/>
      <c r="FIE505" s="97"/>
      <c r="FIF505" s="97"/>
      <c r="FIG505" s="97"/>
      <c r="FIH505" s="97"/>
      <c r="FII505" s="97"/>
      <c r="FIJ505" s="97"/>
      <c r="FIK505" s="97"/>
      <c r="FIL505" s="97"/>
      <c r="FIM505" s="97"/>
      <c r="FIN505" s="97"/>
      <c r="FIO505" s="97"/>
      <c r="FIP505" s="97"/>
      <c r="FIQ505" s="97"/>
      <c r="FIR505" s="97"/>
      <c r="FIS505" s="97"/>
      <c r="FIT505" s="97"/>
      <c r="FIU505" s="97"/>
      <c r="FIV505" s="97"/>
      <c r="FIW505" s="97"/>
      <c r="FIX505" s="97"/>
      <c r="FIY505" s="97"/>
      <c r="FIZ505" s="97"/>
      <c r="FJA505" s="97"/>
      <c r="FJB505" s="97"/>
      <c r="FJC505" s="97"/>
      <c r="FJD505" s="97"/>
      <c r="FJE505" s="97"/>
      <c r="FJF505" s="97"/>
      <c r="FJG505" s="97"/>
      <c r="FJH505" s="97"/>
      <c r="FJI505" s="97"/>
      <c r="FJJ505" s="97"/>
      <c r="FJK505" s="97"/>
      <c r="FJL505" s="97"/>
      <c r="FJM505" s="97"/>
      <c r="FJN505" s="97"/>
      <c r="FJO505" s="97"/>
      <c r="FJP505" s="97"/>
      <c r="FJQ505" s="97"/>
      <c r="FJR505" s="97"/>
      <c r="FJS505" s="97"/>
      <c r="FJT505" s="97"/>
      <c r="FJU505" s="97"/>
      <c r="FJV505" s="97"/>
      <c r="FJW505" s="97"/>
      <c r="FJX505" s="97"/>
      <c r="FJY505" s="97"/>
      <c r="FJZ505" s="97"/>
      <c r="FKA505" s="97"/>
      <c r="FKB505" s="97"/>
      <c r="FKC505" s="97"/>
      <c r="FKD505" s="97"/>
      <c r="FKE505" s="97"/>
      <c r="FKF505" s="97"/>
      <c r="FKG505" s="97"/>
      <c r="FKH505" s="97"/>
      <c r="FKI505" s="97"/>
      <c r="FKJ505" s="97"/>
      <c r="FKK505" s="97"/>
      <c r="FKL505" s="97"/>
      <c r="FKM505" s="97"/>
      <c r="FKN505" s="97"/>
      <c r="FKO505" s="97"/>
      <c r="FKP505" s="97"/>
      <c r="FKQ505" s="97"/>
      <c r="FKR505" s="97"/>
      <c r="FKS505" s="97"/>
      <c r="FKT505" s="97"/>
      <c r="FKU505" s="97"/>
      <c r="FKV505" s="97"/>
      <c r="FKW505" s="97"/>
      <c r="FKX505" s="97"/>
      <c r="FKY505" s="97"/>
      <c r="FKZ505" s="97"/>
      <c r="FLA505" s="97"/>
      <c r="FLB505" s="97"/>
      <c r="FLC505" s="97"/>
      <c r="FLD505" s="97"/>
      <c r="FLE505" s="97"/>
      <c r="FLF505" s="97"/>
      <c r="FLG505" s="97"/>
      <c r="FLH505" s="97"/>
      <c r="FLI505" s="97"/>
      <c r="FLJ505" s="97"/>
      <c r="FLK505" s="97"/>
      <c r="FLL505" s="97"/>
      <c r="FLM505" s="97"/>
      <c r="FLN505" s="97"/>
      <c r="FLO505" s="97"/>
      <c r="FLP505" s="97"/>
      <c r="FLQ505" s="97"/>
      <c r="FLR505" s="97"/>
      <c r="FLS505" s="97"/>
      <c r="FLT505" s="97"/>
      <c r="FLU505" s="97"/>
      <c r="FLV505" s="97"/>
      <c r="FLW505" s="97"/>
      <c r="FLX505" s="97"/>
      <c r="FLY505" s="97"/>
      <c r="FLZ505" s="97"/>
      <c r="FMA505" s="97"/>
      <c r="FMB505" s="97"/>
      <c r="FMC505" s="97"/>
      <c r="FMD505" s="97"/>
      <c r="FME505" s="97"/>
      <c r="FMF505" s="97"/>
      <c r="FMG505" s="97"/>
      <c r="FMH505" s="97"/>
      <c r="FMI505" s="97"/>
      <c r="FMJ505" s="97"/>
      <c r="FMK505" s="97"/>
      <c r="FML505" s="97"/>
      <c r="FMM505" s="97"/>
      <c r="FMN505" s="97"/>
      <c r="FMO505" s="97"/>
      <c r="FMP505" s="97"/>
      <c r="FMQ505" s="97"/>
      <c r="FMR505" s="97"/>
      <c r="FMS505" s="97"/>
      <c r="FMT505" s="97"/>
      <c r="FMU505" s="97"/>
      <c r="FMV505" s="97"/>
      <c r="FMW505" s="97"/>
      <c r="FMX505" s="97"/>
      <c r="FMY505" s="97"/>
      <c r="FMZ505" s="97"/>
      <c r="FNA505" s="97"/>
      <c r="FNB505" s="97"/>
      <c r="FNC505" s="97"/>
      <c r="FND505" s="97"/>
      <c r="FNE505" s="97"/>
      <c r="FNF505" s="97"/>
      <c r="FNG505" s="97"/>
      <c r="FNH505" s="97"/>
      <c r="FNI505" s="97"/>
      <c r="FNJ505" s="97"/>
      <c r="FNK505" s="97"/>
      <c r="FNL505" s="97"/>
      <c r="FNM505" s="97"/>
      <c r="FNN505" s="97"/>
      <c r="FNO505" s="97"/>
      <c r="FNP505" s="97"/>
      <c r="FNQ505" s="97"/>
      <c r="FNR505" s="97"/>
      <c r="FNS505" s="97"/>
      <c r="FNT505" s="97"/>
      <c r="FNU505" s="97"/>
      <c r="FNV505" s="97"/>
      <c r="FNW505" s="97"/>
      <c r="FNX505" s="97"/>
      <c r="FNY505" s="97"/>
      <c r="FNZ505" s="97"/>
      <c r="FOA505" s="97"/>
      <c r="FOB505" s="97"/>
      <c r="FOC505" s="97"/>
      <c r="FOD505" s="97"/>
      <c r="FOE505" s="97"/>
      <c r="FOF505" s="97"/>
      <c r="FOG505" s="97"/>
      <c r="FOH505" s="97"/>
      <c r="FOI505" s="97"/>
      <c r="FOJ505" s="97"/>
      <c r="FOK505" s="97"/>
      <c r="FOL505" s="97"/>
      <c r="FOM505" s="97"/>
      <c r="FON505" s="97"/>
      <c r="FOO505" s="97"/>
      <c r="FOP505" s="97"/>
      <c r="FOQ505" s="97"/>
      <c r="FOR505" s="97"/>
      <c r="FOS505" s="97"/>
      <c r="FOT505" s="97"/>
      <c r="FOU505" s="97"/>
      <c r="FOV505" s="97"/>
      <c r="FOW505" s="97"/>
      <c r="FOX505" s="97"/>
      <c r="FOY505" s="97"/>
      <c r="FOZ505" s="97"/>
      <c r="FPA505" s="97"/>
      <c r="FPB505" s="97"/>
      <c r="FPC505" s="97"/>
      <c r="FPD505" s="97"/>
      <c r="FPE505" s="97"/>
      <c r="FPF505" s="97"/>
      <c r="FPG505" s="97"/>
      <c r="FPH505" s="97"/>
      <c r="FPI505" s="97"/>
      <c r="FPJ505" s="97"/>
      <c r="FPK505" s="97"/>
      <c r="FPL505" s="97"/>
      <c r="FPM505" s="97"/>
      <c r="FPN505" s="97"/>
      <c r="FPO505" s="97"/>
      <c r="FPP505" s="97"/>
      <c r="FPQ505" s="97"/>
      <c r="FPR505" s="97"/>
      <c r="FPS505" s="97"/>
      <c r="FPT505" s="97"/>
      <c r="FPU505" s="97"/>
      <c r="FPV505" s="97"/>
      <c r="FPW505" s="97"/>
      <c r="FPX505" s="97"/>
      <c r="FPY505" s="97"/>
      <c r="FPZ505" s="97"/>
      <c r="FQA505" s="97"/>
      <c r="FQB505" s="97"/>
      <c r="FQC505" s="97"/>
      <c r="FQD505" s="97"/>
      <c r="FQE505" s="97"/>
      <c r="FQF505" s="97"/>
      <c r="FQG505" s="97"/>
      <c r="FQH505" s="97"/>
      <c r="FQI505" s="97"/>
      <c r="FQJ505" s="97"/>
      <c r="FQK505" s="97"/>
      <c r="FQL505" s="97"/>
      <c r="FQM505" s="97"/>
      <c r="FQN505" s="97"/>
      <c r="FQO505" s="97"/>
      <c r="FQP505" s="97"/>
      <c r="FQQ505" s="97"/>
      <c r="FQR505" s="97"/>
      <c r="FQS505" s="97"/>
      <c r="FQT505" s="97"/>
      <c r="FQU505" s="97"/>
      <c r="FQV505" s="97"/>
      <c r="FQW505" s="97"/>
      <c r="FQX505" s="97"/>
      <c r="FQY505" s="97"/>
      <c r="FQZ505" s="97"/>
      <c r="FRA505" s="97"/>
      <c r="FRB505" s="97"/>
      <c r="FRC505" s="97"/>
      <c r="FRD505" s="97"/>
      <c r="FRE505" s="97"/>
      <c r="FRF505" s="97"/>
      <c r="FRG505" s="97"/>
      <c r="FRH505" s="97"/>
      <c r="FRI505" s="97"/>
      <c r="FRJ505" s="97"/>
      <c r="FRK505" s="97"/>
      <c r="FRL505" s="97"/>
      <c r="FRM505" s="97"/>
      <c r="FRN505" s="97"/>
      <c r="FRO505" s="97"/>
      <c r="FRP505" s="97"/>
      <c r="FRQ505" s="97"/>
      <c r="FRR505" s="97"/>
      <c r="FRS505" s="97"/>
      <c r="FRT505" s="97"/>
      <c r="FRU505" s="97"/>
      <c r="FRV505" s="97"/>
      <c r="FRW505" s="97"/>
      <c r="FRX505" s="97"/>
      <c r="FRY505" s="97"/>
      <c r="FRZ505" s="97"/>
      <c r="FSA505" s="97"/>
      <c r="FSB505" s="97"/>
      <c r="FSC505" s="97"/>
      <c r="FSD505" s="97"/>
      <c r="FSE505" s="97"/>
      <c r="FSF505" s="97"/>
      <c r="FSG505" s="97"/>
      <c r="FSH505" s="97"/>
      <c r="FSI505" s="97"/>
      <c r="FSJ505" s="97"/>
      <c r="FSK505" s="97"/>
      <c r="FSL505" s="97"/>
      <c r="FSM505" s="97"/>
      <c r="FSN505" s="97"/>
      <c r="FSO505" s="97"/>
      <c r="FSP505" s="97"/>
      <c r="FSQ505" s="97"/>
      <c r="FSR505" s="97"/>
      <c r="FSS505" s="97"/>
      <c r="FST505" s="97"/>
      <c r="FSU505" s="97"/>
      <c r="FSV505" s="97"/>
      <c r="FSW505" s="97"/>
      <c r="FSX505" s="97"/>
      <c r="FSY505" s="97"/>
      <c r="FSZ505" s="97"/>
      <c r="FTA505" s="97"/>
      <c r="FTB505" s="97"/>
      <c r="FTC505" s="97"/>
      <c r="FTD505" s="97"/>
      <c r="FTE505" s="97"/>
      <c r="FTF505" s="97"/>
      <c r="FTG505" s="97"/>
      <c r="FTH505" s="97"/>
      <c r="FTI505" s="97"/>
      <c r="FTJ505" s="97"/>
      <c r="FTK505" s="97"/>
      <c r="FTL505" s="97"/>
      <c r="FTM505" s="97"/>
      <c r="FTN505" s="97"/>
      <c r="FTO505" s="97"/>
      <c r="FTP505" s="97"/>
      <c r="FTQ505" s="97"/>
      <c r="FTR505" s="97"/>
      <c r="FTS505" s="97"/>
      <c r="FTT505" s="97"/>
      <c r="FTU505" s="97"/>
      <c r="FTV505" s="97"/>
      <c r="FTW505" s="97"/>
      <c r="FTX505" s="97"/>
      <c r="FTY505" s="97"/>
      <c r="FTZ505" s="97"/>
      <c r="FUA505" s="97"/>
      <c r="FUB505" s="97"/>
      <c r="FUC505" s="97"/>
      <c r="FUD505" s="97"/>
      <c r="FUE505" s="97"/>
      <c r="FUF505" s="97"/>
      <c r="FUG505" s="97"/>
      <c r="FUH505" s="97"/>
      <c r="FUI505" s="97"/>
      <c r="FUJ505" s="97"/>
      <c r="FUK505" s="97"/>
      <c r="FUL505" s="97"/>
      <c r="FUM505" s="97"/>
      <c r="FUN505" s="97"/>
      <c r="FUO505" s="97"/>
      <c r="FUP505" s="97"/>
      <c r="FUQ505" s="97"/>
      <c r="FUR505" s="97"/>
      <c r="FUS505" s="97"/>
      <c r="FUT505" s="97"/>
      <c r="FUU505" s="97"/>
      <c r="FUV505" s="97"/>
      <c r="FUW505" s="97"/>
      <c r="FUX505" s="97"/>
      <c r="FUY505" s="97"/>
      <c r="FUZ505" s="97"/>
      <c r="FVA505" s="97"/>
      <c r="FVB505" s="97"/>
      <c r="FVC505" s="97"/>
      <c r="FVD505" s="97"/>
      <c r="FVE505" s="97"/>
      <c r="FVF505" s="97"/>
      <c r="FVG505" s="97"/>
      <c r="FVH505" s="97"/>
      <c r="FVI505" s="97"/>
      <c r="FVJ505" s="97"/>
      <c r="FVK505" s="97"/>
      <c r="FVL505" s="97"/>
      <c r="FVM505" s="97"/>
      <c r="FVN505" s="97"/>
      <c r="FVO505" s="97"/>
      <c r="FVP505" s="97"/>
      <c r="FVQ505" s="97"/>
      <c r="FVR505" s="97"/>
      <c r="FVS505" s="97"/>
      <c r="FVT505" s="97"/>
      <c r="FVU505" s="97"/>
      <c r="FVV505" s="97"/>
      <c r="FVW505" s="97"/>
      <c r="FVX505" s="97"/>
      <c r="FVY505" s="97"/>
      <c r="FVZ505" s="97"/>
      <c r="FWA505" s="97"/>
      <c r="FWB505" s="97"/>
      <c r="FWC505" s="97"/>
      <c r="FWD505" s="97"/>
      <c r="FWE505" s="97"/>
      <c r="FWF505" s="97"/>
      <c r="FWG505" s="97"/>
      <c r="FWH505" s="97"/>
      <c r="FWI505" s="97"/>
      <c r="FWJ505" s="97"/>
      <c r="FWK505" s="97"/>
      <c r="FWL505" s="97"/>
      <c r="FWM505" s="97"/>
      <c r="FWN505" s="97"/>
      <c r="FWO505" s="97"/>
      <c r="FWP505" s="97"/>
      <c r="FWQ505" s="97"/>
      <c r="FWR505" s="97"/>
      <c r="FWS505" s="97"/>
      <c r="FWT505" s="97"/>
      <c r="FWU505" s="97"/>
      <c r="FWV505" s="97"/>
      <c r="FWW505" s="97"/>
      <c r="FWX505" s="97"/>
      <c r="FWY505" s="97"/>
      <c r="FWZ505" s="97"/>
      <c r="FXA505" s="97"/>
      <c r="FXB505" s="97"/>
      <c r="FXC505" s="97"/>
      <c r="FXD505" s="97"/>
      <c r="FXE505" s="97"/>
      <c r="FXF505" s="97"/>
      <c r="FXG505" s="97"/>
      <c r="FXH505" s="97"/>
      <c r="FXI505" s="97"/>
      <c r="FXJ505" s="97"/>
      <c r="FXK505" s="97"/>
      <c r="FXL505" s="97"/>
      <c r="FXM505" s="97"/>
      <c r="FXN505" s="97"/>
      <c r="FXO505" s="97"/>
      <c r="FXP505" s="97"/>
      <c r="FXQ505" s="97"/>
      <c r="FXR505" s="97"/>
      <c r="FXS505" s="97"/>
      <c r="FXT505" s="97"/>
      <c r="FXU505" s="97"/>
      <c r="FXV505" s="97"/>
      <c r="FXW505" s="97"/>
      <c r="FXX505" s="97"/>
      <c r="FXY505" s="97"/>
      <c r="FXZ505" s="97"/>
      <c r="FYA505" s="97"/>
      <c r="FYB505" s="97"/>
      <c r="FYC505" s="97"/>
      <c r="FYD505" s="97"/>
      <c r="FYE505" s="97"/>
      <c r="FYF505" s="97"/>
      <c r="FYG505" s="97"/>
      <c r="FYH505" s="97"/>
      <c r="FYI505" s="97"/>
      <c r="FYJ505" s="97"/>
      <c r="FYK505" s="97"/>
      <c r="FYL505" s="97"/>
      <c r="FYM505" s="97"/>
      <c r="FYN505" s="97"/>
      <c r="FYO505" s="97"/>
      <c r="FYP505" s="97"/>
      <c r="FYQ505" s="97"/>
      <c r="FYR505" s="97"/>
      <c r="FYS505" s="97"/>
      <c r="FYT505" s="97"/>
      <c r="FYU505" s="97"/>
      <c r="FYV505" s="97"/>
      <c r="FYW505" s="97"/>
      <c r="FYX505" s="97"/>
      <c r="FYY505" s="97"/>
      <c r="FYZ505" s="97"/>
      <c r="FZA505" s="97"/>
      <c r="FZB505" s="97"/>
      <c r="FZC505" s="97"/>
      <c r="FZD505" s="97"/>
      <c r="FZE505" s="97"/>
      <c r="FZF505" s="97"/>
      <c r="FZG505" s="97"/>
      <c r="FZH505" s="97"/>
      <c r="FZI505" s="97"/>
      <c r="FZJ505" s="97"/>
      <c r="FZK505" s="97"/>
      <c r="FZL505" s="97"/>
      <c r="FZM505" s="97"/>
      <c r="FZN505" s="97"/>
      <c r="FZO505" s="97"/>
      <c r="FZP505" s="97"/>
      <c r="FZQ505" s="97"/>
      <c r="FZR505" s="97"/>
      <c r="FZS505" s="97"/>
      <c r="FZT505" s="97"/>
      <c r="FZU505" s="97"/>
      <c r="FZV505" s="97"/>
      <c r="FZW505" s="97"/>
      <c r="FZX505" s="97"/>
      <c r="FZY505" s="97"/>
      <c r="FZZ505" s="97"/>
      <c r="GAA505" s="97"/>
      <c r="GAB505" s="97"/>
      <c r="GAC505" s="97"/>
      <c r="GAD505" s="97"/>
      <c r="GAE505" s="97"/>
      <c r="GAF505" s="97"/>
      <c r="GAG505" s="97"/>
      <c r="GAH505" s="97"/>
      <c r="GAI505" s="97"/>
      <c r="GAJ505" s="97"/>
      <c r="GAK505" s="97"/>
      <c r="GAL505" s="97"/>
      <c r="GAM505" s="97"/>
      <c r="GAN505" s="97"/>
      <c r="GAO505" s="97"/>
      <c r="GAP505" s="97"/>
      <c r="GAQ505" s="97"/>
      <c r="GAR505" s="97"/>
      <c r="GAS505" s="97"/>
      <c r="GAT505" s="97"/>
      <c r="GAU505" s="97"/>
      <c r="GAV505" s="97"/>
      <c r="GAW505" s="97"/>
      <c r="GAX505" s="97"/>
      <c r="GAY505" s="97"/>
      <c r="GAZ505" s="97"/>
      <c r="GBA505" s="97"/>
      <c r="GBB505" s="97"/>
      <c r="GBC505" s="97"/>
      <c r="GBD505" s="97"/>
      <c r="GBE505" s="97"/>
      <c r="GBF505" s="97"/>
      <c r="GBG505" s="97"/>
      <c r="GBH505" s="97"/>
      <c r="GBI505" s="97"/>
      <c r="GBJ505" s="97"/>
      <c r="GBK505" s="97"/>
      <c r="GBL505" s="97"/>
      <c r="GBM505" s="97"/>
      <c r="GBN505" s="97"/>
      <c r="GBO505" s="97"/>
      <c r="GBP505" s="97"/>
      <c r="GBQ505" s="97"/>
      <c r="GBR505" s="97"/>
      <c r="GBS505" s="97"/>
      <c r="GBT505" s="97"/>
      <c r="GBU505" s="97"/>
      <c r="GBV505" s="97"/>
      <c r="GBW505" s="97"/>
      <c r="GBX505" s="97"/>
      <c r="GBY505" s="97"/>
      <c r="GBZ505" s="97"/>
      <c r="GCA505" s="97"/>
      <c r="GCB505" s="97"/>
      <c r="GCC505" s="97"/>
      <c r="GCD505" s="97"/>
      <c r="GCE505" s="97"/>
      <c r="GCF505" s="97"/>
      <c r="GCG505" s="97"/>
      <c r="GCH505" s="97"/>
      <c r="GCI505" s="97"/>
      <c r="GCJ505" s="97"/>
      <c r="GCK505" s="97"/>
      <c r="GCL505" s="97"/>
      <c r="GCM505" s="97"/>
      <c r="GCN505" s="97"/>
      <c r="GCO505" s="97"/>
      <c r="GCP505" s="97"/>
      <c r="GCQ505" s="97"/>
      <c r="GCR505" s="97"/>
      <c r="GCS505" s="97"/>
      <c r="GCT505" s="97"/>
      <c r="GCU505" s="97"/>
      <c r="GCV505" s="97"/>
      <c r="GCW505" s="97"/>
      <c r="GCX505" s="97"/>
      <c r="GCY505" s="97"/>
      <c r="GCZ505" s="97"/>
      <c r="GDA505" s="97"/>
      <c r="GDB505" s="97"/>
      <c r="GDC505" s="97"/>
      <c r="GDD505" s="97"/>
      <c r="GDE505" s="97"/>
      <c r="GDF505" s="97"/>
      <c r="GDG505" s="97"/>
      <c r="GDH505" s="97"/>
      <c r="GDI505" s="97"/>
      <c r="GDJ505" s="97"/>
      <c r="GDK505" s="97"/>
      <c r="GDL505" s="97"/>
      <c r="GDM505" s="97"/>
      <c r="GDN505" s="97"/>
      <c r="GDO505" s="97"/>
      <c r="GDP505" s="97"/>
      <c r="GDQ505" s="97"/>
      <c r="GDR505" s="97"/>
      <c r="GDS505" s="97"/>
      <c r="GDT505" s="97"/>
      <c r="GDU505" s="97"/>
      <c r="GDV505" s="97"/>
      <c r="GDW505" s="97"/>
      <c r="GDX505" s="97"/>
      <c r="GDY505" s="97"/>
      <c r="GDZ505" s="97"/>
      <c r="GEA505" s="97"/>
      <c r="GEB505" s="97"/>
      <c r="GEC505" s="97"/>
      <c r="GED505" s="97"/>
      <c r="GEE505" s="97"/>
      <c r="GEF505" s="97"/>
      <c r="GEG505" s="97"/>
      <c r="GEH505" s="97"/>
      <c r="GEI505" s="97"/>
      <c r="GEJ505" s="97"/>
      <c r="GEK505" s="97"/>
      <c r="GEL505" s="97"/>
      <c r="GEM505" s="97"/>
      <c r="GEN505" s="97"/>
      <c r="GEO505" s="97"/>
      <c r="GEP505" s="97"/>
      <c r="GEQ505" s="97"/>
      <c r="GER505" s="97"/>
      <c r="GES505" s="97"/>
      <c r="GET505" s="97"/>
      <c r="GEU505" s="97"/>
      <c r="GEV505" s="97"/>
      <c r="GEW505" s="97"/>
      <c r="GEX505" s="97"/>
      <c r="GEY505" s="97"/>
      <c r="GEZ505" s="97"/>
      <c r="GFA505" s="97"/>
      <c r="GFB505" s="97"/>
      <c r="GFC505" s="97"/>
      <c r="GFD505" s="97"/>
      <c r="GFE505" s="97"/>
      <c r="GFF505" s="97"/>
      <c r="GFG505" s="97"/>
      <c r="GFH505" s="97"/>
      <c r="GFI505" s="97"/>
      <c r="GFJ505" s="97"/>
      <c r="GFK505" s="97"/>
      <c r="GFL505" s="97"/>
      <c r="GFM505" s="97"/>
      <c r="GFN505" s="97"/>
      <c r="GFO505" s="97"/>
      <c r="GFP505" s="97"/>
      <c r="GFQ505" s="97"/>
      <c r="GFR505" s="97"/>
      <c r="GFS505" s="97"/>
      <c r="GFT505" s="97"/>
      <c r="GFU505" s="97"/>
      <c r="GFV505" s="97"/>
      <c r="GFW505" s="97"/>
      <c r="GFX505" s="97"/>
      <c r="GFY505" s="97"/>
      <c r="GFZ505" s="97"/>
      <c r="GGA505" s="97"/>
      <c r="GGB505" s="97"/>
      <c r="GGC505" s="97"/>
      <c r="GGD505" s="97"/>
      <c r="GGE505" s="97"/>
      <c r="GGF505" s="97"/>
      <c r="GGG505" s="97"/>
      <c r="GGH505" s="97"/>
      <c r="GGI505" s="97"/>
      <c r="GGJ505" s="97"/>
      <c r="GGK505" s="97"/>
      <c r="GGL505" s="97"/>
      <c r="GGM505" s="97"/>
      <c r="GGN505" s="97"/>
      <c r="GGO505" s="97"/>
      <c r="GGP505" s="97"/>
      <c r="GGQ505" s="97"/>
      <c r="GGR505" s="97"/>
      <c r="GGS505" s="97"/>
      <c r="GGT505" s="97"/>
      <c r="GGU505" s="97"/>
      <c r="GGV505" s="97"/>
      <c r="GGW505" s="97"/>
      <c r="GGX505" s="97"/>
      <c r="GGY505" s="97"/>
      <c r="GGZ505" s="97"/>
      <c r="GHA505" s="97"/>
      <c r="GHB505" s="97"/>
      <c r="GHC505" s="97"/>
      <c r="GHD505" s="97"/>
      <c r="GHE505" s="97"/>
      <c r="GHF505" s="97"/>
      <c r="GHG505" s="97"/>
      <c r="GHH505" s="97"/>
      <c r="GHI505" s="97"/>
      <c r="GHJ505" s="97"/>
      <c r="GHK505" s="97"/>
      <c r="GHL505" s="97"/>
      <c r="GHM505" s="97"/>
      <c r="GHN505" s="97"/>
      <c r="GHO505" s="97"/>
      <c r="GHP505" s="97"/>
      <c r="GHQ505" s="97"/>
      <c r="GHR505" s="97"/>
      <c r="GHS505" s="97"/>
      <c r="GHT505" s="97"/>
      <c r="GHU505" s="97"/>
      <c r="GHV505" s="97"/>
      <c r="GHW505" s="97"/>
      <c r="GHX505" s="97"/>
      <c r="GHY505" s="97"/>
      <c r="GHZ505" s="97"/>
      <c r="GIA505" s="97"/>
      <c r="GIB505" s="97"/>
      <c r="GIC505" s="97"/>
      <c r="GID505" s="97"/>
      <c r="GIE505" s="97"/>
      <c r="GIF505" s="97"/>
      <c r="GIG505" s="97"/>
      <c r="GIH505" s="97"/>
      <c r="GII505" s="97"/>
      <c r="GIJ505" s="97"/>
      <c r="GIK505" s="97"/>
      <c r="GIL505" s="97"/>
      <c r="GIM505" s="97"/>
      <c r="GIN505" s="97"/>
      <c r="GIO505" s="97"/>
      <c r="GIP505" s="97"/>
      <c r="GIQ505" s="97"/>
      <c r="GIR505" s="97"/>
      <c r="GIS505" s="97"/>
      <c r="GIT505" s="97"/>
      <c r="GIU505" s="97"/>
      <c r="GIV505" s="97"/>
      <c r="GIW505" s="97"/>
      <c r="GIX505" s="97"/>
      <c r="GIY505" s="97"/>
      <c r="GIZ505" s="97"/>
      <c r="GJA505" s="97"/>
      <c r="GJB505" s="97"/>
      <c r="GJC505" s="97"/>
      <c r="GJD505" s="97"/>
      <c r="GJE505" s="97"/>
      <c r="GJF505" s="97"/>
      <c r="GJG505" s="97"/>
      <c r="GJH505" s="97"/>
      <c r="GJI505" s="97"/>
      <c r="GJJ505" s="97"/>
      <c r="GJK505" s="97"/>
      <c r="GJL505" s="97"/>
      <c r="GJM505" s="97"/>
      <c r="GJN505" s="97"/>
      <c r="GJO505" s="97"/>
      <c r="GJP505" s="97"/>
      <c r="GJQ505" s="97"/>
      <c r="GJR505" s="97"/>
      <c r="GJS505" s="97"/>
      <c r="GJT505" s="97"/>
      <c r="GJU505" s="97"/>
      <c r="GJV505" s="97"/>
      <c r="GJW505" s="97"/>
      <c r="GJX505" s="97"/>
      <c r="GJY505" s="97"/>
      <c r="GJZ505" s="97"/>
      <c r="GKA505" s="97"/>
      <c r="GKB505" s="97"/>
      <c r="GKC505" s="97"/>
      <c r="GKD505" s="97"/>
      <c r="GKE505" s="97"/>
      <c r="GKF505" s="97"/>
      <c r="GKG505" s="97"/>
      <c r="GKH505" s="97"/>
      <c r="GKI505" s="97"/>
      <c r="GKJ505" s="97"/>
      <c r="GKK505" s="97"/>
      <c r="GKL505" s="97"/>
      <c r="GKM505" s="97"/>
      <c r="GKN505" s="97"/>
      <c r="GKO505" s="97"/>
      <c r="GKP505" s="97"/>
      <c r="GKQ505" s="97"/>
      <c r="GKR505" s="97"/>
      <c r="GKS505" s="97"/>
      <c r="GKT505" s="97"/>
      <c r="GKU505" s="97"/>
      <c r="GKV505" s="97"/>
      <c r="GKW505" s="97"/>
      <c r="GKX505" s="97"/>
      <c r="GKY505" s="97"/>
      <c r="GKZ505" s="97"/>
      <c r="GLA505" s="97"/>
      <c r="GLB505" s="97"/>
      <c r="GLC505" s="97"/>
      <c r="GLD505" s="97"/>
      <c r="GLE505" s="97"/>
      <c r="GLF505" s="97"/>
      <c r="GLG505" s="97"/>
      <c r="GLH505" s="97"/>
      <c r="GLI505" s="97"/>
      <c r="GLJ505" s="97"/>
      <c r="GLK505" s="97"/>
      <c r="GLL505" s="97"/>
      <c r="GLM505" s="97"/>
      <c r="GLN505" s="97"/>
      <c r="GLO505" s="97"/>
      <c r="GLP505" s="97"/>
      <c r="GLQ505" s="97"/>
      <c r="GLR505" s="97"/>
      <c r="GLS505" s="97"/>
      <c r="GLT505" s="97"/>
      <c r="GLU505" s="97"/>
      <c r="GLV505" s="97"/>
      <c r="GLW505" s="97"/>
      <c r="GLX505" s="97"/>
      <c r="GLY505" s="97"/>
      <c r="GLZ505" s="97"/>
      <c r="GMA505" s="97"/>
      <c r="GMB505" s="97"/>
      <c r="GMC505" s="97"/>
      <c r="GMD505" s="97"/>
      <c r="GME505" s="97"/>
      <c r="GMF505" s="97"/>
      <c r="GMG505" s="97"/>
      <c r="GMH505" s="97"/>
      <c r="GMI505" s="97"/>
      <c r="GMJ505" s="97"/>
      <c r="GMK505" s="97"/>
      <c r="GML505" s="97"/>
      <c r="GMM505" s="97"/>
      <c r="GMN505" s="97"/>
      <c r="GMO505" s="97"/>
      <c r="GMP505" s="97"/>
      <c r="GMQ505" s="97"/>
      <c r="GMR505" s="97"/>
      <c r="GMS505" s="97"/>
      <c r="GMT505" s="97"/>
      <c r="GMU505" s="97"/>
      <c r="GMV505" s="97"/>
      <c r="GMW505" s="97"/>
      <c r="GMX505" s="97"/>
      <c r="GMY505" s="97"/>
      <c r="GMZ505" s="97"/>
      <c r="GNA505" s="97"/>
      <c r="GNB505" s="97"/>
      <c r="GNC505" s="97"/>
      <c r="GND505" s="97"/>
      <c r="GNE505" s="97"/>
      <c r="GNF505" s="97"/>
      <c r="GNG505" s="97"/>
      <c r="GNH505" s="97"/>
      <c r="GNI505" s="97"/>
      <c r="GNJ505" s="97"/>
      <c r="GNK505" s="97"/>
      <c r="GNL505" s="97"/>
      <c r="GNM505" s="97"/>
      <c r="GNN505" s="97"/>
      <c r="GNO505" s="97"/>
      <c r="GNP505" s="97"/>
      <c r="GNQ505" s="97"/>
      <c r="GNR505" s="97"/>
      <c r="GNS505" s="97"/>
      <c r="GNT505" s="97"/>
      <c r="GNU505" s="97"/>
      <c r="GNV505" s="97"/>
      <c r="GNW505" s="97"/>
      <c r="GNX505" s="97"/>
      <c r="GNY505" s="97"/>
      <c r="GNZ505" s="97"/>
      <c r="GOA505" s="97"/>
      <c r="GOB505" s="97"/>
      <c r="GOC505" s="97"/>
      <c r="GOD505" s="97"/>
      <c r="GOE505" s="97"/>
      <c r="GOF505" s="97"/>
      <c r="GOG505" s="97"/>
      <c r="GOH505" s="97"/>
      <c r="GOI505" s="97"/>
      <c r="GOJ505" s="97"/>
      <c r="GOK505" s="97"/>
      <c r="GOL505" s="97"/>
      <c r="GOM505" s="97"/>
      <c r="GON505" s="97"/>
      <c r="GOO505" s="97"/>
      <c r="GOP505" s="97"/>
      <c r="GOQ505" s="97"/>
      <c r="GOR505" s="97"/>
      <c r="GOS505" s="97"/>
      <c r="GOT505" s="97"/>
      <c r="GOU505" s="97"/>
      <c r="GOV505" s="97"/>
      <c r="GOW505" s="97"/>
      <c r="GOX505" s="97"/>
      <c r="GOY505" s="97"/>
      <c r="GOZ505" s="97"/>
      <c r="GPA505" s="97"/>
      <c r="GPB505" s="97"/>
      <c r="GPC505" s="97"/>
      <c r="GPD505" s="97"/>
      <c r="GPE505" s="97"/>
      <c r="GPF505" s="97"/>
      <c r="GPG505" s="97"/>
      <c r="GPH505" s="97"/>
      <c r="GPI505" s="97"/>
      <c r="GPJ505" s="97"/>
      <c r="GPK505" s="97"/>
      <c r="GPL505" s="97"/>
      <c r="GPM505" s="97"/>
      <c r="GPN505" s="97"/>
      <c r="GPO505" s="97"/>
      <c r="GPP505" s="97"/>
      <c r="GPQ505" s="97"/>
      <c r="GPR505" s="97"/>
      <c r="GPS505" s="97"/>
      <c r="GPT505" s="97"/>
      <c r="GPU505" s="97"/>
      <c r="GPV505" s="97"/>
      <c r="GPW505" s="97"/>
      <c r="GPX505" s="97"/>
      <c r="GPY505" s="97"/>
      <c r="GPZ505" s="97"/>
      <c r="GQA505" s="97"/>
      <c r="GQB505" s="97"/>
      <c r="GQC505" s="97"/>
      <c r="GQD505" s="97"/>
      <c r="GQE505" s="97"/>
      <c r="GQF505" s="97"/>
      <c r="GQG505" s="97"/>
      <c r="GQH505" s="97"/>
      <c r="GQI505" s="97"/>
      <c r="GQJ505" s="97"/>
      <c r="GQK505" s="97"/>
      <c r="GQL505" s="97"/>
      <c r="GQM505" s="97"/>
      <c r="GQN505" s="97"/>
      <c r="GQO505" s="97"/>
      <c r="GQP505" s="97"/>
      <c r="GQQ505" s="97"/>
      <c r="GQR505" s="97"/>
      <c r="GQS505" s="97"/>
      <c r="GQT505" s="97"/>
      <c r="GQU505" s="97"/>
      <c r="GQV505" s="97"/>
      <c r="GQW505" s="97"/>
      <c r="GQX505" s="97"/>
      <c r="GQY505" s="97"/>
      <c r="GQZ505" s="97"/>
      <c r="GRA505" s="97"/>
      <c r="GRB505" s="97"/>
      <c r="GRC505" s="97"/>
      <c r="GRD505" s="97"/>
      <c r="GRE505" s="97"/>
      <c r="GRF505" s="97"/>
      <c r="GRG505" s="97"/>
      <c r="GRH505" s="97"/>
      <c r="GRI505" s="97"/>
      <c r="GRJ505" s="97"/>
      <c r="GRK505" s="97"/>
      <c r="GRL505" s="97"/>
      <c r="GRM505" s="97"/>
      <c r="GRN505" s="97"/>
      <c r="GRO505" s="97"/>
      <c r="GRP505" s="97"/>
      <c r="GRQ505" s="97"/>
      <c r="GRR505" s="97"/>
      <c r="GRS505" s="97"/>
      <c r="GRT505" s="97"/>
      <c r="GRU505" s="97"/>
      <c r="GRV505" s="97"/>
      <c r="GRW505" s="97"/>
      <c r="GRX505" s="97"/>
      <c r="GRY505" s="97"/>
      <c r="GRZ505" s="97"/>
      <c r="GSA505" s="97"/>
      <c r="GSB505" s="97"/>
      <c r="GSC505" s="97"/>
      <c r="GSD505" s="97"/>
      <c r="GSE505" s="97"/>
      <c r="GSF505" s="97"/>
      <c r="GSG505" s="97"/>
      <c r="GSH505" s="97"/>
      <c r="GSI505" s="97"/>
      <c r="GSJ505" s="97"/>
      <c r="GSK505" s="97"/>
      <c r="GSL505" s="97"/>
      <c r="GSM505" s="97"/>
      <c r="GSN505" s="97"/>
      <c r="GSO505" s="97"/>
      <c r="GSP505" s="97"/>
      <c r="GSQ505" s="97"/>
      <c r="GSR505" s="97"/>
      <c r="GSS505" s="97"/>
      <c r="GST505" s="97"/>
      <c r="GSU505" s="97"/>
      <c r="GSV505" s="97"/>
      <c r="GSW505" s="97"/>
      <c r="GSX505" s="97"/>
      <c r="GSY505" s="97"/>
      <c r="GSZ505" s="97"/>
      <c r="GTA505" s="97"/>
      <c r="GTB505" s="97"/>
      <c r="GTC505" s="97"/>
      <c r="GTD505" s="97"/>
      <c r="GTE505" s="97"/>
      <c r="GTF505" s="97"/>
      <c r="GTG505" s="97"/>
      <c r="GTH505" s="97"/>
      <c r="GTI505" s="97"/>
      <c r="GTJ505" s="97"/>
      <c r="GTK505" s="97"/>
      <c r="GTL505" s="97"/>
      <c r="GTM505" s="97"/>
      <c r="GTN505" s="97"/>
      <c r="GTO505" s="97"/>
      <c r="GTP505" s="97"/>
      <c r="GTQ505" s="97"/>
      <c r="GTR505" s="97"/>
      <c r="GTS505" s="97"/>
      <c r="GTT505" s="97"/>
      <c r="GTU505" s="97"/>
      <c r="GTV505" s="97"/>
      <c r="GTW505" s="97"/>
      <c r="GTX505" s="97"/>
      <c r="GTY505" s="97"/>
      <c r="GTZ505" s="97"/>
      <c r="GUA505" s="97"/>
      <c r="GUB505" s="97"/>
      <c r="GUC505" s="97"/>
      <c r="GUD505" s="97"/>
      <c r="GUE505" s="97"/>
      <c r="GUF505" s="97"/>
      <c r="GUG505" s="97"/>
      <c r="GUH505" s="97"/>
      <c r="GUI505" s="97"/>
      <c r="GUJ505" s="97"/>
      <c r="GUK505" s="97"/>
      <c r="GUL505" s="97"/>
      <c r="GUM505" s="97"/>
      <c r="GUN505" s="97"/>
      <c r="GUO505" s="97"/>
      <c r="GUP505" s="97"/>
      <c r="GUQ505" s="97"/>
      <c r="GUR505" s="97"/>
      <c r="GUS505" s="97"/>
      <c r="GUT505" s="97"/>
      <c r="GUU505" s="97"/>
      <c r="GUV505" s="97"/>
      <c r="GUW505" s="97"/>
      <c r="GUX505" s="97"/>
      <c r="GUY505" s="97"/>
      <c r="GUZ505" s="97"/>
      <c r="GVA505" s="97"/>
      <c r="GVB505" s="97"/>
      <c r="GVC505" s="97"/>
      <c r="GVD505" s="97"/>
      <c r="GVE505" s="97"/>
      <c r="GVF505" s="97"/>
      <c r="GVG505" s="97"/>
      <c r="GVH505" s="97"/>
      <c r="GVI505" s="97"/>
      <c r="GVJ505" s="97"/>
      <c r="GVK505" s="97"/>
      <c r="GVL505" s="97"/>
      <c r="GVM505" s="97"/>
      <c r="GVN505" s="97"/>
      <c r="GVO505" s="97"/>
      <c r="GVP505" s="97"/>
      <c r="GVQ505" s="97"/>
      <c r="GVR505" s="97"/>
      <c r="GVS505" s="97"/>
      <c r="GVT505" s="97"/>
      <c r="GVU505" s="97"/>
      <c r="GVV505" s="97"/>
      <c r="GVW505" s="97"/>
      <c r="GVX505" s="97"/>
      <c r="GVY505" s="97"/>
      <c r="GVZ505" s="97"/>
      <c r="GWA505" s="97"/>
      <c r="GWB505" s="97"/>
      <c r="GWC505" s="97"/>
      <c r="GWD505" s="97"/>
      <c r="GWE505" s="97"/>
      <c r="GWF505" s="97"/>
      <c r="GWG505" s="97"/>
      <c r="GWH505" s="97"/>
      <c r="GWI505" s="97"/>
      <c r="GWJ505" s="97"/>
      <c r="GWK505" s="97"/>
      <c r="GWL505" s="97"/>
      <c r="GWM505" s="97"/>
      <c r="GWN505" s="97"/>
      <c r="GWO505" s="97"/>
      <c r="GWP505" s="97"/>
      <c r="GWQ505" s="97"/>
      <c r="GWR505" s="97"/>
      <c r="GWS505" s="97"/>
      <c r="GWT505" s="97"/>
      <c r="GWU505" s="97"/>
      <c r="GWV505" s="97"/>
      <c r="GWW505" s="97"/>
      <c r="GWX505" s="97"/>
      <c r="GWY505" s="97"/>
      <c r="GWZ505" s="97"/>
      <c r="GXA505" s="97"/>
      <c r="GXB505" s="97"/>
      <c r="GXC505" s="97"/>
      <c r="GXD505" s="97"/>
      <c r="GXE505" s="97"/>
      <c r="GXF505" s="97"/>
      <c r="GXG505" s="97"/>
      <c r="GXH505" s="97"/>
      <c r="GXI505" s="97"/>
      <c r="GXJ505" s="97"/>
      <c r="GXK505" s="97"/>
      <c r="GXL505" s="97"/>
      <c r="GXM505" s="97"/>
      <c r="GXN505" s="97"/>
      <c r="GXO505" s="97"/>
      <c r="GXP505" s="97"/>
      <c r="GXQ505" s="97"/>
      <c r="GXR505" s="97"/>
      <c r="GXS505" s="97"/>
      <c r="GXT505" s="97"/>
      <c r="GXU505" s="97"/>
      <c r="GXV505" s="97"/>
      <c r="GXW505" s="97"/>
      <c r="GXX505" s="97"/>
      <c r="GXY505" s="97"/>
      <c r="GXZ505" s="97"/>
      <c r="GYA505" s="97"/>
      <c r="GYB505" s="97"/>
      <c r="GYC505" s="97"/>
      <c r="GYD505" s="97"/>
      <c r="GYE505" s="97"/>
      <c r="GYF505" s="97"/>
      <c r="GYG505" s="97"/>
      <c r="GYH505" s="97"/>
      <c r="GYI505" s="97"/>
      <c r="GYJ505" s="97"/>
      <c r="GYK505" s="97"/>
      <c r="GYL505" s="97"/>
      <c r="GYM505" s="97"/>
      <c r="GYN505" s="97"/>
      <c r="GYO505" s="97"/>
      <c r="GYP505" s="97"/>
      <c r="GYQ505" s="97"/>
      <c r="GYR505" s="97"/>
      <c r="GYS505" s="97"/>
      <c r="GYT505" s="97"/>
      <c r="GYU505" s="97"/>
      <c r="GYV505" s="97"/>
      <c r="GYW505" s="97"/>
      <c r="GYX505" s="97"/>
      <c r="GYY505" s="97"/>
      <c r="GYZ505" s="97"/>
      <c r="GZA505" s="97"/>
      <c r="GZB505" s="97"/>
      <c r="GZC505" s="97"/>
      <c r="GZD505" s="97"/>
      <c r="GZE505" s="97"/>
      <c r="GZF505" s="97"/>
      <c r="GZG505" s="97"/>
      <c r="GZH505" s="97"/>
      <c r="GZI505" s="97"/>
      <c r="GZJ505" s="97"/>
      <c r="GZK505" s="97"/>
      <c r="GZL505" s="97"/>
      <c r="GZM505" s="97"/>
      <c r="GZN505" s="97"/>
      <c r="GZO505" s="97"/>
      <c r="GZP505" s="97"/>
      <c r="GZQ505" s="97"/>
      <c r="GZR505" s="97"/>
      <c r="GZS505" s="97"/>
      <c r="GZT505" s="97"/>
      <c r="GZU505" s="97"/>
      <c r="GZV505" s="97"/>
      <c r="GZW505" s="97"/>
      <c r="GZX505" s="97"/>
      <c r="GZY505" s="97"/>
      <c r="GZZ505" s="97"/>
      <c r="HAA505" s="97"/>
      <c r="HAB505" s="97"/>
      <c r="HAC505" s="97"/>
      <c r="HAD505" s="97"/>
      <c r="HAE505" s="97"/>
      <c r="HAF505" s="97"/>
      <c r="HAG505" s="97"/>
      <c r="HAH505" s="97"/>
      <c r="HAI505" s="97"/>
      <c r="HAJ505" s="97"/>
      <c r="HAK505" s="97"/>
      <c r="HAL505" s="97"/>
      <c r="HAM505" s="97"/>
      <c r="HAN505" s="97"/>
      <c r="HAO505" s="97"/>
      <c r="HAP505" s="97"/>
      <c r="HAQ505" s="97"/>
      <c r="HAR505" s="97"/>
      <c r="HAS505" s="97"/>
      <c r="HAT505" s="97"/>
      <c r="HAU505" s="97"/>
      <c r="HAV505" s="97"/>
      <c r="HAW505" s="97"/>
      <c r="HAX505" s="97"/>
      <c r="HAY505" s="97"/>
      <c r="HAZ505" s="97"/>
      <c r="HBA505" s="97"/>
      <c r="HBB505" s="97"/>
      <c r="HBC505" s="97"/>
      <c r="HBD505" s="97"/>
      <c r="HBE505" s="97"/>
      <c r="HBF505" s="97"/>
      <c r="HBG505" s="97"/>
      <c r="HBH505" s="97"/>
      <c r="HBI505" s="97"/>
      <c r="HBJ505" s="97"/>
      <c r="HBK505" s="97"/>
      <c r="HBL505" s="97"/>
      <c r="HBM505" s="97"/>
      <c r="HBN505" s="97"/>
      <c r="HBO505" s="97"/>
      <c r="HBP505" s="97"/>
      <c r="HBQ505" s="97"/>
      <c r="HBR505" s="97"/>
      <c r="HBS505" s="97"/>
      <c r="HBT505" s="97"/>
      <c r="HBU505" s="97"/>
      <c r="HBV505" s="97"/>
      <c r="HBW505" s="97"/>
      <c r="HBX505" s="97"/>
      <c r="HBY505" s="97"/>
      <c r="HBZ505" s="97"/>
      <c r="HCA505" s="97"/>
      <c r="HCB505" s="97"/>
      <c r="HCC505" s="97"/>
      <c r="HCD505" s="97"/>
      <c r="HCE505" s="97"/>
      <c r="HCF505" s="97"/>
      <c r="HCG505" s="97"/>
      <c r="HCH505" s="97"/>
      <c r="HCI505" s="97"/>
      <c r="HCJ505" s="97"/>
      <c r="HCK505" s="97"/>
      <c r="HCL505" s="97"/>
      <c r="HCM505" s="97"/>
      <c r="HCN505" s="97"/>
      <c r="HCO505" s="97"/>
      <c r="HCP505" s="97"/>
      <c r="HCQ505" s="97"/>
      <c r="HCR505" s="97"/>
      <c r="HCS505" s="97"/>
      <c r="HCT505" s="97"/>
      <c r="HCU505" s="97"/>
      <c r="HCV505" s="97"/>
      <c r="HCW505" s="97"/>
      <c r="HCX505" s="97"/>
      <c r="HCY505" s="97"/>
      <c r="HCZ505" s="97"/>
      <c r="HDA505" s="97"/>
      <c r="HDB505" s="97"/>
      <c r="HDC505" s="97"/>
      <c r="HDD505" s="97"/>
      <c r="HDE505" s="97"/>
      <c r="HDF505" s="97"/>
      <c r="HDG505" s="97"/>
      <c r="HDH505" s="97"/>
      <c r="HDI505" s="97"/>
      <c r="HDJ505" s="97"/>
      <c r="HDK505" s="97"/>
      <c r="HDL505" s="97"/>
      <c r="HDM505" s="97"/>
      <c r="HDN505" s="97"/>
      <c r="HDO505" s="97"/>
      <c r="HDP505" s="97"/>
      <c r="HDQ505" s="97"/>
      <c r="HDR505" s="97"/>
      <c r="HDS505" s="97"/>
      <c r="HDT505" s="97"/>
      <c r="HDU505" s="97"/>
      <c r="HDV505" s="97"/>
      <c r="HDW505" s="97"/>
      <c r="HDX505" s="97"/>
      <c r="HDY505" s="97"/>
      <c r="HDZ505" s="97"/>
      <c r="HEA505" s="97"/>
      <c r="HEB505" s="97"/>
      <c r="HEC505" s="97"/>
      <c r="HED505" s="97"/>
      <c r="HEE505" s="97"/>
      <c r="HEF505" s="97"/>
      <c r="HEG505" s="97"/>
      <c r="HEH505" s="97"/>
      <c r="HEI505" s="97"/>
      <c r="HEJ505" s="97"/>
      <c r="HEK505" s="97"/>
      <c r="HEL505" s="97"/>
      <c r="HEM505" s="97"/>
      <c r="HEN505" s="97"/>
      <c r="HEO505" s="97"/>
      <c r="HEP505" s="97"/>
      <c r="HEQ505" s="97"/>
      <c r="HER505" s="97"/>
      <c r="HES505" s="97"/>
      <c r="HET505" s="97"/>
      <c r="HEU505" s="97"/>
      <c r="HEV505" s="97"/>
      <c r="HEW505" s="97"/>
      <c r="HEX505" s="97"/>
      <c r="HEY505" s="97"/>
      <c r="HEZ505" s="97"/>
      <c r="HFA505" s="97"/>
      <c r="HFB505" s="97"/>
      <c r="HFC505" s="97"/>
      <c r="HFD505" s="97"/>
      <c r="HFE505" s="97"/>
      <c r="HFF505" s="97"/>
      <c r="HFG505" s="97"/>
      <c r="HFH505" s="97"/>
      <c r="HFI505" s="97"/>
      <c r="HFJ505" s="97"/>
      <c r="HFK505" s="97"/>
      <c r="HFL505" s="97"/>
      <c r="HFM505" s="97"/>
      <c r="HFN505" s="97"/>
      <c r="HFO505" s="97"/>
      <c r="HFP505" s="97"/>
      <c r="HFQ505" s="97"/>
      <c r="HFR505" s="97"/>
      <c r="HFS505" s="97"/>
      <c r="HFT505" s="97"/>
      <c r="HFU505" s="97"/>
      <c r="HFV505" s="97"/>
      <c r="HFW505" s="97"/>
      <c r="HFX505" s="97"/>
      <c r="HFY505" s="97"/>
      <c r="HFZ505" s="97"/>
      <c r="HGA505" s="97"/>
      <c r="HGB505" s="97"/>
      <c r="HGC505" s="97"/>
      <c r="HGD505" s="97"/>
      <c r="HGE505" s="97"/>
      <c r="HGF505" s="97"/>
      <c r="HGG505" s="97"/>
      <c r="HGH505" s="97"/>
      <c r="HGI505" s="97"/>
      <c r="HGJ505" s="97"/>
      <c r="HGK505" s="97"/>
      <c r="HGL505" s="97"/>
      <c r="HGM505" s="97"/>
      <c r="HGN505" s="97"/>
      <c r="HGO505" s="97"/>
      <c r="HGP505" s="97"/>
      <c r="HGQ505" s="97"/>
      <c r="HGR505" s="97"/>
      <c r="HGS505" s="97"/>
      <c r="HGT505" s="97"/>
      <c r="HGU505" s="97"/>
      <c r="HGV505" s="97"/>
      <c r="HGW505" s="97"/>
      <c r="HGX505" s="97"/>
      <c r="HGY505" s="97"/>
      <c r="HGZ505" s="97"/>
      <c r="HHA505" s="97"/>
      <c r="HHB505" s="97"/>
      <c r="HHC505" s="97"/>
      <c r="HHD505" s="97"/>
      <c r="HHE505" s="97"/>
      <c r="HHF505" s="97"/>
      <c r="HHG505" s="97"/>
      <c r="HHH505" s="97"/>
      <c r="HHI505" s="97"/>
      <c r="HHJ505" s="97"/>
      <c r="HHK505" s="97"/>
      <c r="HHL505" s="97"/>
      <c r="HHM505" s="97"/>
      <c r="HHN505" s="97"/>
      <c r="HHO505" s="97"/>
      <c r="HHP505" s="97"/>
      <c r="HHQ505" s="97"/>
      <c r="HHR505" s="97"/>
      <c r="HHS505" s="97"/>
      <c r="HHT505" s="97"/>
      <c r="HHU505" s="97"/>
      <c r="HHV505" s="97"/>
      <c r="HHW505" s="97"/>
      <c r="HHX505" s="97"/>
      <c r="HHY505" s="97"/>
      <c r="HHZ505" s="97"/>
      <c r="HIA505" s="97"/>
      <c r="HIB505" s="97"/>
      <c r="HIC505" s="97"/>
      <c r="HID505" s="97"/>
      <c r="HIE505" s="97"/>
      <c r="HIF505" s="97"/>
      <c r="HIG505" s="97"/>
      <c r="HIH505" s="97"/>
      <c r="HII505" s="97"/>
      <c r="HIJ505" s="97"/>
      <c r="HIK505" s="97"/>
      <c r="HIL505" s="97"/>
      <c r="HIM505" s="97"/>
      <c r="HIN505" s="97"/>
      <c r="HIO505" s="97"/>
      <c r="HIP505" s="97"/>
      <c r="HIQ505" s="97"/>
      <c r="HIR505" s="97"/>
      <c r="HIS505" s="97"/>
      <c r="HIT505" s="97"/>
      <c r="HIU505" s="97"/>
      <c r="HIV505" s="97"/>
      <c r="HIW505" s="97"/>
      <c r="HIX505" s="97"/>
      <c r="HIY505" s="97"/>
      <c r="HIZ505" s="97"/>
      <c r="HJA505" s="97"/>
      <c r="HJB505" s="97"/>
      <c r="HJC505" s="97"/>
      <c r="HJD505" s="97"/>
      <c r="HJE505" s="97"/>
      <c r="HJF505" s="97"/>
      <c r="HJG505" s="97"/>
      <c r="HJH505" s="97"/>
      <c r="HJI505" s="97"/>
      <c r="HJJ505" s="97"/>
      <c r="HJK505" s="97"/>
      <c r="HJL505" s="97"/>
      <c r="HJM505" s="97"/>
      <c r="HJN505" s="97"/>
      <c r="HJO505" s="97"/>
      <c r="HJP505" s="97"/>
      <c r="HJQ505" s="97"/>
      <c r="HJR505" s="97"/>
      <c r="HJS505" s="97"/>
      <c r="HJT505" s="97"/>
      <c r="HJU505" s="97"/>
      <c r="HJV505" s="97"/>
      <c r="HJW505" s="97"/>
      <c r="HJX505" s="97"/>
      <c r="HJY505" s="97"/>
      <c r="HJZ505" s="97"/>
      <c r="HKA505" s="97"/>
      <c r="HKB505" s="97"/>
      <c r="HKC505" s="97"/>
      <c r="HKD505" s="97"/>
      <c r="HKE505" s="97"/>
      <c r="HKF505" s="97"/>
      <c r="HKG505" s="97"/>
      <c r="HKH505" s="97"/>
      <c r="HKI505" s="97"/>
      <c r="HKJ505" s="97"/>
      <c r="HKK505" s="97"/>
      <c r="HKL505" s="97"/>
      <c r="HKM505" s="97"/>
      <c r="HKN505" s="97"/>
      <c r="HKO505" s="97"/>
      <c r="HKP505" s="97"/>
      <c r="HKQ505" s="97"/>
      <c r="HKR505" s="97"/>
      <c r="HKS505" s="97"/>
      <c r="HKT505" s="97"/>
      <c r="HKU505" s="97"/>
      <c r="HKV505" s="97"/>
      <c r="HKW505" s="97"/>
      <c r="HKX505" s="97"/>
      <c r="HKY505" s="97"/>
      <c r="HKZ505" s="97"/>
      <c r="HLA505" s="97"/>
      <c r="HLB505" s="97"/>
      <c r="HLC505" s="97"/>
      <c r="HLD505" s="97"/>
      <c r="HLE505" s="97"/>
      <c r="HLF505" s="97"/>
      <c r="HLG505" s="97"/>
      <c r="HLH505" s="97"/>
      <c r="HLI505" s="97"/>
      <c r="HLJ505" s="97"/>
      <c r="HLK505" s="97"/>
      <c r="HLL505" s="97"/>
      <c r="HLM505" s="97"/>
      <c r="HLN505" s="97"/>
      <c r="HLO505" s="97"/>
      <c r="HLP505" s="97"/>
      <c r="HLQ505" s="97"/>
      <c r="HLR505" s="97"/>
      <c r="HLS505" s="97"/>
      <c r="HLT505" s="97"/>
      <c r="HLU505" s="97"/>
      <c r="HLV505" s="97"/>
      <c r="HLW505" s="97"/>
      <c r="HLX505" s="97"/>
      <c r="HLY505" s="97"/>
      <c r="HLZ505" s="97"/>
      <c r="HMA505" s="97"/>
      <c r="HMB505" s="97"/>
      <c r="HMC505" s="97"/>
      <c r="HMD505" s="97"/>
      <c r="HME505" s="97"/>
      <c r="HMF505" s="97"/>
      <c r="HMG505" s="97"/>
      <c r="HMH505" s="97"/>
      <c r="HMI505" s="97"/>
      <c r="HMJ505" s="97"/>
      <c r="HMK505" s="97"/>
      <c r="HML505" s="97"/>
      <c r="HMM505" s="97"/>
      <c r="HMN505" s="97"/>
      <c r="HMO505" s="97"/>
      <c r="HMP505" s="97"/>
      <c r="HMQ505" s="97"/>
      <c r="HMR505" s="97"/>
      <c r="HMS505" s="97"/>
      <c r="HMT505" s="97"/>
      <c r="HMU505" s="97"/>
      <c r="HMV505" s="97"/>
      <c r="HMW505" s="97"/>
      <c r="HMX505" s="97"/>
      <c r="HMY505" s="97"/>
      <c r="HMZ505" s="97"/>
      <c r="HNA505" s="97"/>
      <c r="HNB505" s="97"/>
      <c r="HNC505" s="97"/>
      <c r="HND505" s="97"/>
      <c r="HNE505" s="97"/>
      <c r="HNF505" s="97"/>
      <c r="HNG505" s="97"/>
      <c r="HNH505" s="97"/>
      <c r="HNI505" s="97"/>
      <c r="HNJ505" s="97"/>
      <c r="HNK505" s="97"/>
      <c r="HNL505" s="97"/>
      <c r="HNM505" s="97"/>
      <c r="HNN505" s="97"/>
      <c r="HNO505" s="97"/>
      <c r="HNP505" s="97"/>
      <c r="HNQ505" s="97"/>
      <c r="HNR505" s="97"/>
      <c r="HNS505" s="97"/>
      <c r="HNT505" s="97"/>
      <c r="HNU505" s="97"/>
      <c r="HNV505" s="97"/>
      <c r="HNW505" s="97"/>
      <c r="HNX505" s="97"/>
      <c r="HNY505" s="97"/>
      <c r="HNZ505" s="97"/>
      <c r="HOA505" s="97"/>
      <c r="HOB505" s="97"/>
      <c r="HOC505" s="97"/>
      <c r="HOD505" s="97"/>
      <c r="HOE505" s="97"/>
      <c r="HOF505" s="97"/>
      <c r="HOG505" s="97"/>
      <c r="HOH505" s="97"/>
      <c r="HOI505" s="97"/>
      <c r="HOJ505" s="97"/>
      <c r="HOK505" s="97"/>
      <c r="HOL505" s="97"/>
      <c r="HOM505" s="97"/>
      <c r="HON505" s="97"/>
      <c r="HOO505" s="97"/>
      <c r="HOP505" s="97"/>
      <c r="HOQ505" s="97"/>
      <c r="HOR505" s="97"/>
      <c r="HOS505" s="97"/>
      <c r="HOT505" s="97"/>
      <c r="HOU505" s="97"/>
      <c r="HOV505" s="97"/>
      <c r="HOW505" s="97"/>
      <c r="HOX505" s="97"/>
      <c r="HOY505" s="97"/>
      <c r="HOZ505" s="97"/>
      <c r="HPA505" s="97"/>
      <c r="HPB505" s="97"/>
      <c r="HPC505" s="97"/>
      <c r="HPD505" s="97"/>
      <c r="HPE505" s="97"/>
      <c r="HPF505" s="97"/>
      <c r="HPG505" s="97"/>
      <c r="HPH505" s="97"/>
      <c r="HPI505" s="97"/>
      <c r="HPJ505" s="97"/>
      <c r="HPK505" s="97"/>
      <c r="HPL505" s="97"/>
      <c r="HPM505" s="97"/>
      <c r="HPN505" s="97"/>
      <c r="HPO505" s="97"/>
      <c r="HPP505" s="97"/>
      <c r="HPQ505" s="97"/>
      <c r="HPR505" s="97"/>
      <c r="HPS505" s="97"/>
      <c r="HPT505" s="97"/>
      <c r="HPU505" s="97"/>
      <c r="HPV505" s="97"/>
      <c r="HPW505" s="97"/>
      <c r="HPX505" s="97"/>
      <c r="HPY505" s="97"/>
      <c r="HPZ505" s="97"/>
      <c r="HQA505" s="97"/>
      <c r="HQB505" s="97"/>
      <c r="HQC505" s="97"/>
      <c r="HQD505" s="97"/>
      <c r="HQE505" s="97"/>
      <c r="HQF505" s="97"/>
      <c r="HQG505" s="97"/>
      <c r="HQH505" s="97"/>
      <c r="HQI505" s="97"/>
      <c r="HQJ505" s="97"/>
      <c r="HQK505" s="97"/>
      <c r="HQL505" s="97"/>
      <c r="HQM505" s="97"/>
      <c r="HQN505" s="97"/>
      <c r="HQO505" s="97"/>
      <c r="HQP505" s="97"/>
      <c r="HQQ505" s="97"/>
      <c r="HQR505" s="97"/>
      <c r="HQS505" s="97"/>
      <c r="HQT505" s="97"/>
      <c r="HQU505" s="97"/>
      <c r="HQV505" s="97"/>
      <c r="HQW505" s="97"/>
      <c r="HQX505" s="97"/>
      <c r="HQY505" s="97"/>
      <c r="HQZ505" s="97"/>
      <c r="HRA505" s="97"/>
      <c r="HRB505" s="97"/>
      <c r="HRC505" s="97"/>
      <c r="HRD505" s="97"/>
      <c r="HRE505" s="97"/>
      <c r="HRF505" s="97"/>
      <c r="HRG505" s="97"/>
      <c r="HRH505" s="97"/>
      <c r="HRI505" s="97"/>
      <c r="HRJ505" s="97"/>
      <c r="HRK505" s="97"/>
      <c r="HRL505" s="97"/>
      <c r="HRM505" s="97"/>
      <c r="HRN505" s="97"/>
      <c r="HRO505" s="97"/>
      <c r="HRP505" s="97"/>
      <c r="HRQ505" s="97"/>
      <c r="HRR505" s="97"/>
      <c r="HRS505" s="97"/>
      <c r="HRT505" s="97"/>
      <c r="HRU505" s="97"/>
      <c r="HRV505" s="97"/>
      <c r="HRW505" s="97"/>
      <c r="HRX505" s="97"/>
      <c r="HRY505" s="97"/>
      <c r="HRZ505" s="97"/>
      <c r="HSA505" s="97"/>
      <c r="HSB505" s="97"/>
      <c r="HSC505" s="97"/>
      <c r="HSD505" s="97"/>
      <c r="HSE505" s="97"/>
      <c r="HSF505" s="97"/>
      <c r="HSG505" s="97"/>
      <c r="HSH505" s="97"/>
      <c r="HSI505" s="97"/>
      <c r="HSJ505" s="97"/>
      <c r="HSK505" s="97"/>
      <c r="HSL505" s="97"/>
      <c r="HSM505" s="97"/>
      <c r="HSN505" s="97"/>
      <c r="HSO505" s="97"/>
      <c r="HSP505" s="97"/>
      <c r="HSQ505" s="97"/>
      <c r="HSR505" s="97"/>
      <c r="HSS505" s="97"/>
      <c r="HST505" s="97"/>
      <c r="HSU505" s="97"/>
      <c r="HSV505" s="97"/>
      <c r="HSW505" s="97"/>
      <c r="HSX505" s="97"/>
      <c r="HSY505" s="97"/>
      <c r="HSZ505" s="97"/>
      <c r="HTA505" s="97"/>
      <c r="HTB505" s="97"/>
      <c r="HTC505" s="97"/>
      <c r="HTD505" s="97"/>
      <c r="HTE505" s="97"/>
      <c r="HTF505" s="97"/>
      <c r="HTG505" s="97"/>
      <c r="HTH505" s="97"/>
      <c r="HTI505" s="97"/>
      <c r="HTJ505" s="97"/>
      <c r="HTK505" s="97"/>
      <c r="HTL505" s="97"/>
      <c r="HTM505" s="97"/>
      <c r="HTN505" s="97"/>
      <c r="HTO505" s="97"/>
      <c r="HTP505" s="97"/>
      <c r="HTQ505" s="97"/>
      <c r="HTR505" s="97"/>
      <c r="HTS505" s="97"/>
      <c r="HTT505" s="97"/>
      <c r="HTU505" s="97"/>
      <c r="HTV505" s="97"/>
      <c r="HTW505" s="97"/>
      <c r="HTX505" s="97"/>
      <c r="HTY505" s="97"/>
      <c r="HTZ505" s="97"/>
      <c r="HUA505" s="97"/>
      <c r="HUB505" s="97"/>
      <c r="HUC505" s="97"/>
      <c r="HUD505" s="97"/>
      <c r="HUE505" s="97"/>
      <c r="HUF505" s="97"/>
      <c r="HUG505" s="97"/>
      <c r="HUH505" s="97"/>
      <c r="HUI505" s="97"/>
      <c r="HUJ505" s="97"/>
      <c r="HUK505" s="97"/>
      <c r="HUL505" s="97"/>
      <c r="HUM505" s="97"/>
      <c r="HUN505" s="97"/>
      <c r="HUO505" s="97"/>
      <c r="HUP505" s="97"/>
      <c r="HUQ505" s="97"/>
      <c r="HUR505" s="97"/>
      <c r="HUS505" s="97"/>
      <c r="HUT505" s="97"/>
      <c r="HUU505" s="97"/>
      <c r="HUV505" s="97"/>
      <c r="HUW505" s="97"/>
      <c r="HUX505" s="97"/>
      <c r="HUY505" s="97"/>
      <c r="HUZ505" s="97"/>
      <c r="HVA505" s="97"/>
      <c r="HVB505" s="97"/>
      <c r="HVC505" s="97"/>
      <c r="HVD505" s="97"/>
      <c r="HVE505" s="97"/>
      <c r="HVF505" s="97"/>
      <c r="HVG505" s="97"/>
      <c r="HVH505" s="97"/>
      <c r="HVI505" s="97"/>
      <c r="HVJ505" s="97"/>
      <c r="HVK505" s="97"/>
      <c r="HVL505" s="97"/>
      <c r="HVM505" s="97"/>
      <c r="HVN505" s="97"/>
      <c r="HVO505" s="97"/>
      <c r="HVP505" s="97"/>
      <c r="HVQ505" s="97"/>
      <c r="HVR505" s="97"/>
      <c r="HVS505" s="97"/>
      <c r="HVT505" s="97"/>
      <c r="HVU505" s="97"/>
      <c r="HVV505" s="97"/>
      <c r="HVW505" s="97"/>
      <c r="HVX505" s="97"/>
      <c r="HVY505" s="97"/>
      <c r="HVZ505" s="97"/>
      <c r="HWA505" s="97"/>
      <c r="HWB505" s="97"/>
      <c r="HWC505" s="97"/>
      <c r="HWD505" s="97"/>
      <c r="HWE505" s="97"/>
      <c r="HWF505" s="97"/>
      <c r="HWG505" s="97"/>
      <c r="HWH505" s="97"/>
      <c r="HWI505" s="97"/>
      <c r="HWJ505" s="97"/>
      <c r="HWK505" s="97"/>
      <c r="HWL505" s="97"/>
      <c r="HWM505" s="97"/>
      <c r="HWN505" s="97"/>
      <c r="HWO505" s="97"/>
      <c r="HWP505" s="97"/>
      <c r="HWQ505" s="97"/>
      <c r="HWR505" s="97"/>
      <c r="HWS505" s="97"/>
      <c r="HWT505" s="97"/>
      <c r="HWU505" s="97"/>
      <c r="HWV505" s="97"/>
      <c r="HWW505" s="97"/>
      <c r="HWX505" s="97"/>
      <c r="HWY505" s="97"/>
      <c r="HWZ505" s="97"/>
      <c r="HXA505" s="97"/>
      <c r="HXB505" s="97"/>
      <c r="HXC505" s="97"/>
      <c r="HXD505" s="97"/>
      <c r="HXE505" s="97"/>
      <c r="HXF505" s="97"/>
      <c r="HXG505" s="97"/>
      <c r="HXH505" s="97"/>
      <c r="HXI505" s="97"/>
      <c r="HXJ505" s="97"/>
      <c r="HXK505" s="97"/>
      <c r="HXL505" s="97"/>
      <c r="HXM505" s="97"/>
      <c r="HXN505" s="97"/>
      <c r="HXO505" s="97"/>
      <c r="HXP505" s="97"/>
      <c r="HXQ505" s="97"/>
      <c r="HXR505" s="97"/>
      <c r="HXS505" s="97"/>
      <c r="HXT505" s="97"/>
      <c r="HXU505" s="97"/>
      <c r="HXV505" s="97"/>
      <c r="HXW505" s="97"/>
      <c r="HXX505" s="97"/>
      <c r="HXY505" s="97"/>
      <c r="HXZ505" s="97"/>
      <c r="HYA505" s="97"/>
      <c r="HYB505" s="97"/>
      <c r="HYC505" s="97"/>
      <c r="HYD505" s="97"/>
      <c r="HYE505" s="97"/>
      <c r="HYF505" s="97"/>
      <c r="HYG505" s="97"/>
      <c r="HYH505" s="97"/>
      <c r="HYI505" s="97"/>
      <c r="HYJ505" s="97"/>
      <c r="HYK505" s="97"/>
      <c r="HYL505" s="97"/>
      <c r="HYM505" s="97"/>
      <c r="HYN505" s="97"/>
      <c r="HYO505" s="97"/>
      <c r="HYP505" s="97"/>
      <c r="HYQ505" s="97"/>
      <c r="HYR505" s="97"/>
      <c r="HYS505" s="97"/>
      <c r="HYT505" s="97"/>
      <c r="HYU505" s="97"/>
      <c r="HYV505" s="97"/>
      <c r="HYW505" s="97"/>
      <c r="HYX505" s="97"/>
      <c r="HYY505" s="97"/>
      <c r="HYZ505" s="97"/>
      <c r="HZA505" s="97"/>
      <c r="HZB505" s="97"/>
      <c r="HZC505" s="97"/>
      <c r="HZD505" s="97"/>
      <c r="HZE505" s="97"/>
      <c r="HZF505" s="97"/>
      <c r="HZG505" s="97"/>
      <c r="HZH505" s="97"/>
      <c r="HZI505" s="97"/>
      <c r="HZJ505" s="97"/>
      <c r="HZK505" s="97"/>
      <c r="HZL505" s="97"/>
      <c r="HZM505" s="97"/>
      <c r="HZN505" s="97"/>
      <c r="HZO505" s="97"/>
      <c r="HZP505" s="97"/>
      <c r="HZQ505" s="97"/>
      <c r="HZR505" s="97"/>
      <c r="HZS505" s="97"/>
      <c r="HZT505" s="97"/>
      <c r="HZU505" s="97"/>
      <c r="HZV505" s="97"/>
      <c r="HZW505" s="97"/>
      <c r="HZX505" s="97"/>
      <c r="HZY505" s="97"/>
      <c r="HZZ505" s="97"/>
      <c r="IAA505" s="97"/>
      <c r="IAB505" s="97"/>
      <c r="IAC505" s="97"/>
      <c r="IAD505" s="97"/>
      <c r="IAE505" s="97"/>
      <c r="IAF505" s="97"/>
      <c r="IAG505" s="97"/>
      <c r="IAH505" s="97"/>
      <c r="IAI505" s="97"/>
      <c r="IAJ505" s="97"/>
      <c r="IAK505" s="97"/>
      <c r="IAL505" s="97"/>
      <c r="IAM505" s="97"/>
      <c r="IAN505" s="97"/>
      <c r="IAO505" s="97"/>
      <c r="IAP505" s="97"/>
      <c r="IAQ505" s="97"/>
      <c r="IAR505" s="97"/>
      <c r="IAS505" s="97"/>
      <c r="IAT505" s="97"/>
      <c r="IAU505" s="97"/>
      <c r="IAV505" s="97"/>
      <c r="IAW505" s="97"/>
      <c r="IAX505" s="97"/>
      <c r="IAY505" s="97"/>
      <c r="IAZ505" s="97"/>
      <c r="IBA505" s="97"/>
      <c r="IBB505" s="97"/>
      <c r="IBC505" s="97"/>
      <c r="IBD505" s="97"/>
      <c r="IBE505" s="97"/>
      <c r="IBF505" s="97"/>
      <c r="IBG505" s="97"/>
      <c r="IBH505" s="97"/>
      <c r="IBI505" s="97"/>
      <c r="IBJ505" s="97"/>
      <c r="IBK505" s="97"/>
      <c r="IBL505" s="97"/>
      <c r="IBM505" s="97"/>
      <c r="IBN505" s="97"/>
      <c r="IBO505" s="97"/>
      <c r="IBP505" s="97"/>
      <c r="IBQ505" s="97"/>
      <c r="IBR505" s="97"/>
      <c r="IBS505" s="97"/>
      <c r="IBT505" s="97"/>
      <c r="IBU505" s="97"/>
      <c r="IBV505" s="97"/>
      <c r="IBW505" s="97"/>
      <c r="IBX505" s="97"/>
      <c r="IBY505" s="97"/>
      <c r="IBZ505" s="97"/>
      <c r="ICA505" s="97"/>
      <c r="ICB505" s="97"/>
      <c r="ICC505" s="97"/>
      <c r="ICD505" s="97"/>
      <c r="ICE505" s="97"/>
      <c r="ICF505" s="97"/>
      <c r="ICG505" s="97"/>
      <c r="ICH505" s="97"/>
      <c r="ICI505" s="97"/>
      <c r="ICJ505" s="97"/>
      <c r="ICK505" s="97"/>
      <c r="ICL505" s="97"/>
      <c r="ICM505" s="97"/>
      <c r="ICN505" s="97"/>
      <c r="ICO505" s="97"/>
      <c r="ICP505" s="97"/>
      <c r="ICQ505" s="97"/>
      <c r="ICR505" s="97"/>
      <c r="ICS505" s="97"/>
      <c r="ICT505" s="97"/>
      <c r="ICU505" s="97"/>
      <c r="ICV505" s="97"/>
      <c r="ICW505" s="97"/>
      <c r="ICX505" s="97"/>
      <c r="ICY505" s="97"/>
      <c r="ICZ505" s="97"/>
      <c r="IDA505" s="97"/>
      <c r="IDB505" s="97"/>
      <c r="IDC505" s="97"/>
      <c r="IDD505" s="97"/>
      <c r="IDE505" s="97"/>
      <c r="IDF505" s="97"/>
      <c r="IDG505" s="97"/>
      <c r="IDH505" s="97"/>
      <c r="IDI505" s="97"/>
      <c r="IDJ505" s="97"/>
      <c r="IDK505" s="97"/>
      <c r="IDL505" s="97"/>
      <c r="IDM505" s="97"/>
      <c r="IDN505" s="97"/>
      <c r="IDO505" s="97"/>
      <c r="IDP505" s="97"/>
      <c r="IDQ505" s="97"/>
      <c r="IDR505" s="97"/>
      <c r="IDS505" s="97"/>
      <c r="IDT505" s="97"/>
      <c r="IDU505" s="97"/>
      <c r="IDV505" s="97"/>
      <c r="IDW505" s="97"/>
      <c r="IDX505" s="97"/>
      <c r="IDY505" s="97"/>
      <c r="IDZ505" s="97"/>
      <c r="IEA505" s="97"/>
      <c r="IEB505" s="97"/>
      <c r="IEC505" s="97"/>
      <c r="IED505" s="97"/>
      <c r="IEE505" s="97"/>
      <c r="IEF505" s="97"/>
      <c r="IEG505" s="97"/>
      <c r="IEH505" s="97"/>
      <c r="IEI505" s="97"/>
      <c r="IEJ505" s="97"/>
      <c r="IEK505" s="97"/>
      <c r="IEL505" s="97"/>
      <c r="IEM505" s="97"/>
      <c r="IEN505" s="97"/>
      <c r="IEO505" s="97"/>
      <c r="IEP505" s="97"/>
      <c r="IEQ505" s="97"/>
      <c r="IER505" s="97"/>
      <c r="IES505" s="97"/>
      <c r="IET505" s="97"/>
      <c r="IEU505" s="97"/>
      <c r="IEV505" s="97"/>
      <c r="IEW505" s="97"/>
      <c r="IEX505" s="97"/>
      <c r="IEY505" s="97"/>
      <c r="IEZ505" s="97"/>
      <c r="IFA505" s="97"/>
      <c r="IFB505" s="97"/>
      <c r="IFC505" s="97"/>
      <c r="IFD505" s="97"/>
      <c r="IFE505" s="97"/>
      <c r="IFF505" s="97"/>
      <c r="IFG505" s="97"/>
      <c r="IFH505" s="97"/>
      <c r="IFI505" s="97"/>
      <c r="IFJ505" s="97"/>
      <c r="IFK505" s="97"/>
      <c r="IFL505" s="97"/>
      <c r="IFM505" s="97"/>
      <c r="IFN505" s="97"/>
      <c r="IFO505" s="97"/>
      <c r="IFP505" s="97"/>
      <c r="IFQ505" s="97"/>
      <c r="IFR505" s="97"/>
      <c r="IFS505" s="97"/>
      <c r="IFT505" s="97"/>
      <c r="IFU505" s="97"/>
      <c r="IFV505" s="97"/>
      <c r="IFW505" s="97"/>
      <c r="IFX505" s="97"/>
      <c r="IFY505" s="97"/>
      <c r="IFZ505" s="97"/>
      <c r="IGA505" s="97"/>
      <c r="IGB505" s="97"/>
      <c r="IGC505" s="97"/>
      <c r="IGD505" s="97"/>
      <c r="IGE505" s="97"/>
      <c r="IGF505" s="97"/>
      <c r="IGG505" s="97"/>
      <c r="IGH505" s="97"/>
      <c r="IGI505" s="97"/>
      <c r="IGJ505" s="97"/>
      <c r="IGK505" s="97"/>
      <c r="IGL505" s="97"/>
      <c r="IGM505" s="97"/>
      <c r="IGN505" s="97"/>
      <c r="IGO505" s="97"/>
      <c r="IGP505" s="97"/>
      <c r="IGQ505" s="97"/>
      <c r="IGR505" s="97"/>
      <c r="IGS505" s="97"/>
      <c r="IGT505" s="97"/>
      <c r="IGU505" s="97"/>
      <c r="IGV505" s="97"/>
      <c r="IGW505" s="97"/>
      <c r="IGX505" s="97"/>
      <c r="IGY505" s="97"/>
      <c r="IGZ505" s="97"/>
      <c r="IHA505" s="97"/>
      <c r="IHB505" s="97"/>
      <c r="IHC505" s="97"/>
      <c r="IHD505" s="97"/>
      <c r="IHE505" s="97"/>
      <c r="IHF505" s="97"/>
      <c r="IHG505" s="97"/>
      <c r="IHH505" s="97"/>
      <c r="IHI505" s="97"/>
      <c r="IHJ505" s="97"/>
      <c r="IHK505" s="97"/>
      <c r="IHL505" s="97"/>
      <c r="IHM505" s="97"/>
      <c r="IHN505" s="97"/>
      <c r="IHO505" s="97"/>
      <c r="IHP505" s="97"/>
      <c r="IHQ505" s="97"/>
      <c r="IHR505" s="97"/>
      <c r="IHS505" s="97"/>
      <c r="IHT505" s="97"/>
      <c r="IHU505" s="97"/>
      <c r="IHV505" s="97"/>
      <c r="IHW505" s="97"/>
      <c r="IHX505" s="97"/>
      <c r="IHY505" s="97"/>
      <c r="IHZ505" s="97"/>
      <c r="IIA505" s="97"/>
      <c r="IIB505" s="97"/>
      <c r="IIC505" s="97"/>
      <c r="IID505" s="97"/>
      <c r="IIE505" s="97"/>
      <c r="IIF505" s="97"/>
      <c r="IIG505" s="97"/>
      <c r="IIH505" s="97"/>
      <c r="III505" s="97"/>
      <c r="IIJ505" s="97"/>
      <c r="IIK505" s="97"/>
      <c r="IIL505" s="97"/>
      <c r="IIM505" s="97"/>
      <c r="IIN505" s="97"/>
      <c r="IIO505" s="97"/>
      <c r="IIP505" s="97"/>
      <c r="IIQ505" s="97"/>
      <c r="IIR505" s="97"/>
      <c r="IIS505" s="97"/>
      <c r="IIT505" s="97"/>
      <c r="IIU505" s="97"/>
      <c r="IIV505" s="97"/>
      <c r="IIW505" s="97"/>
      <c r="IIX505" s="97"/>
      <c r="IIY505" s="97"/>
      <c r="IIZ505" s="97"/>
      <c r="IJA505" s="97"/>
      <c r="IJB505" s="97"/>
      <c r="IJC505" s="97"/>
      <c r="IJD505" s="97"/>
      <c r="IJE505" s="97"/>
      <c r="IJF505" s="97"/>
      <c r="IJG505" s="97"/>
      <c r="IJH505" s="97"/>
      <c r="IJI505" s="97"/>
      <c r="IJJ505" s="97"/>
      <c r="IJK505" s="97"/>
      <c r="IJL505" s="97"/>
      <c r="IJM505" s="97"/>
      <c r="IJN505" s="97"/>
      <c r="IJO505" s="97"/>
      <c r="IJP505" s="97"/>
      <c r="IJQ505" s="97"/>
      <c r="IJR505" s="97"/>
      <c r="IJS505" s="97"/>
      <c r="IJT505" s="97"/>
      <c r="IJU505" s="97"/>
      <c r="IJV505" s="97"/>
      <c r="IJW505" s="97"/>
      <c r="IJX505" s="97"/>
      <c r="IJY505" s="97"/>
      <c r="IJZ505" s="97"/>
      <c r="IKA505" s="97"/>
      <c r="IKB505" s="97"/>
      <c r="IKC505" s="97"/>
      <c r="IKD505" s="97"/>
      <c r="IKE505" s="97"/>
      <c r="IKF505" s="97"/>
      <c r="IKG505" s="97"/>
      <c r="IKH505" s="97"/>
      <c r="IKI505" s="97"/>
      <c r="IKJ505" s="97"/>
      <c r="IKK505" s="97"/>
      <c r="IKL505" s="97"/>
      <c r="IKM505" s="97"/>
      <c r="IKN505" s="97"/>
      <c r="IKO505" s="97"/>
      <c r="IKP505" s="97"/>
      <c r="IKQ505" s="97"/>
      <c r="IKR505" s="97"/>
      <c r="IKS505" s="97"/>
      <c r="IKT505" s="97"/>
      <c r="IKU505" s="97"/>
      <c r="IKV505" s="97"/>
      <c r="IKW505" s="97"/>
      <c r="IKX505" s="97"/>
      <c r="IKY505" s="97"/>
      <c r="IKZ505" s="97"/>
      <c r="ILA505" s="97"/>
      <c r="ILB505" s="97"/>
      <c r="ILC505" s="97"/>
      <c r="ILD505" s="97"/>
      <c r="ILE505" s="97"/>
      <c r="ILF505" s="97"/>
      <c r="ILG505" s="97"/>
      <c r="ILH505" s="97"/>
      <c r="ILI505" s="97"/>
      <c r="ILJ505" s="97"/>
      <c r="ILK505" s="97"/>
      <c r="ILL505" s="97"/>
      <c r="ILM505" s="97"/>
      <c r="ILN505" s="97"/>
      <c r="ILO505" s="97"/>
      <c r="ILP505" s="97"/>
      <c r="ILQ505" s="97"/>
      <c r="ILR505" s="97"/>
      <c r="ILS505" s="97"/>
      <c r="ILT505" s="97"/>
      <c r="ILU505" s="97"/>
      <c r="ILV505" s="97"/>
      <c r="ILW505" s="97"/>
      <c r="ILX505" s="97"/>
      <c r="ILY505" s="97"/>
      <c r="ILZ505" s="97"/>
      <c r="IMA505" s="97"/>
      <c r="IMB505" s="97"/>
      <c r="IMC505" s="97"/>
      <c r="IMD505" s="97"/>
      <c r="IME505" s="97"/>
      <c r="IMF505" s="97"/>
      <c r="IMG505" s="97"/>
      <c r="IMH505" s="97"/>
      <c r="IMI505" s="97"/>
      <c r="IMJ505" s="97"/>
      <c r="IMK505" s="97"/>
      <c r="IML505" s="97"/>
      <c r="IMM505" s="97"/>
      <c r="IMN505" s="97"/>
      <c r="IMO505" s="97"/>
      <c r="IMP505" s="97"/>
      <c r="IMQ505" s="97"/>
      <c r="IMR505" s="97"/>
      <c r="IMS505" s="97"/>
      <c r="IMT505" s="97"/>
      <c r="IMU505" s="97"/>
      <c r="IMV505" s="97"/>
      <c r="IMW505" s="97"/>
      <c r="IMX505" s="97"/>
      <c r="IMY505" s="97"/>
      <c r="IMZ505" s="97"/>
      <c r="INA505" s="97"/>
      <c r="INB505" s="97"/>
      <c r="INC505" s="97"/>
      <c r="IND505" s="97"/>
      <c r="INE505" s="97"/>
      <c r="INF505" s="97"/>
      <c r="ING505" s="97"/>
      <c r="INH505" s="97"/>
      <c r="INI505" s="97"/>
      <c r="INJ505" s="97"/>
      <c r="INK505" s="97"/>
      <c r="INL505" s="97"/>
      <c r="INM505" s="97"/>
      <c r="INN505" s="97"/>
      <c r="INO505" s="97"/>
      <c r="INP505" s="97"/>
      <c r="INQ505" s="97"/>
      <c r="INR505" s="97"/>
      <c r="INS505" s="97"/>
      <c r="INT505" s="97"/>
      <c r="INU505" s="97"/>
      <c r="INV505" s="97"/>
      <c r="INW505" s="97"/>
      <c r="INX505" s="97"/>
      <c r="INY505" s="97"/>
      <c r="INZ505" s="97"/>
      <c r="IOA505" s="97"/>
      <c r="IOB505" s="97"/>
      <c r="IOC505" s="97"/>
      <c r="IOD505" s="97"/>
      <c r="IOE505" s="97"/>
      <c r="IOF505" s="97"/>
      <c r="IOG505" s="97"/>
      <c r="IOH505" s="97"/>
      <c r="IOI505" s="97"/>
      <c r="IOJ505" s="97"/>
      <c r="IOK505" s="97"/>
      <c r="IOL505" s="97"/>
      <c r="IOM505" s="97"/>
      <c r="ION505" s="97"/>
      <c r="IOO505" s="97"/>
      <c r="IOP505" s="97"/>
      <c r="IOQ505" s="97"/>
      <c r="IOR505" s="97"/>
      <c r="IOS505" s="97"/>
      <c r="IOT505" s="97"/>
      <c r="IOU505" s="97"/>
      <c r="IOV505" s="97"/>
      <c r="IOW505" s="97"/>
      <c r="IOX505" s="97"/>
      <c r="IOY505" s="97"/>
      <c r="IOZ505" s="97"/>
      <c r="IPA505" s="97"/>
      <c r="IPB505" s="97"/>
      <c r="IPC505" s="97"/>
      <c r="IPD505" s="97"/>
      <c r="IPE505" s="97"/>
      <c r="IPF505" s="97"/>
      <c r="IPG505" s="97"/>
      <c r="IPH505" s="97"/>
      <c r="IPI505" s="97"/>
      <c r="IPJ505" s="97"/>
      <c r="IPK505" s="97"/>
      <c r="IPL505" s="97"/>
      <c r="IPM505" s="97"/>
      <c r="IPN505" s="97"/>
      <c r="IPO505" s="97"/>
      <c r="IPP505" s="97"/>
      <c r="IPQ505" s="97"/>
      <c r="IPR505" s="97"/>
      <c r="IPS505" s="97"/>
      <c r="IPT505" s="97"/>
      <c r="IPU505" s="97"/>
      <c r="IPV505" s="97"/>
      <c r="IPW505" s="97"/>
      <c r="IPX505" s="97"/>
      <c r="IPY505" s="97"/>
      <c r="IPZ505" s="97"/>
      <c r="IQA505" s="97"/>
      <c r="IQB505" s="97"/>
      <c r="IQC505" s="97"/>
      <c r="IQD505" s="97"/>
      <c r="IQE505" s="97"/>
      <c r="IQF505" s="97"/>
      <c r="IQG505" s="97"/>
      <c r="IQH505" s="97"/>
      <c r="IQI505" s="97"/>
      <c r="IQJ505" s="97"/>
      <c r="IQK505" s="97"/>
      <c r="IQL505" s="97"/>
      <c r="IQM505" s="97"/>
      <c r="IQN505" s="97"/>
      <c r="IQO505" s="97"/>
      <c r="IQP505" s="97"/>
      <c r="IQQ505" s="97"/>
      <c r="IQR505" s="97"/>
      <c r="IQS505" s="97"/>
      <c r="IQT505" s="97"/>
      <c r="IQU505" s="97"/>
      <c r="IQV505" s="97"/>
      <c r="IQW505" s="97"/>
      <c r="IQX505" s="97"/>
      <c r="IQY505" s="97"/>
      <c r="IQZ505" s="97"/>
      <c r="IRA505" s="97"/>
      <c r="IRB505" s="97"/>
      <c r="IRC505" s="97"/>
      <c r="IRD505" s="97"/>
      <c r="IRE505" s="97"/>
      <c r="IRF505" s="97"/>
      <c r="IRG505" s="97"/>
      <c r="IRH505" s="97"/>
      <c r="IRI505" s="97"/>
      <c r="IRJ505" s="97"/>
      <c r="IRK505" s="97"/>
      <c r="IRL505" s="97"/>
      <c r="IRM505" s="97"/>
      <c r="IRN505" s="97"/>
      <c r="IRO505" s="97"/>
      <c r="IRP505" s="97"/>
      <c r="IRQ505" s="97"/>
      <c r="IRR505" s="97"/>
      <c r="IRS505" s="97"/>
      <c r="IRT505" s="97"/>
      <c r="IRU505" s="97"/>
      <c r="IRV505" s="97"/>
      <c r="IRW505" s="97"/>
      <c r="IRX505" s="97"/>
      <c r="IRY505" s="97"/>
      <c r="IRZ505" s="97"/>
      <c r="ISA505" s="97"/>
      <c r="ISB505" s="97"/>
      <c r="ISC505" s="97"/>
      <c r="ISD505" s="97"/>
      <c r="ISE505" s="97"/>
      <c r="ISF505" s="97"/>
      <c r="ISG505" s="97"/>
      <c r="ISH505" s="97"/>
      <c r="ISI505" s="97"/>
      <c r="ISJ505" s="97"/>
      <c r="ISK505" s="97"/>
      <c r="ISL505" s="97"/>
      <c r="ISM505" s="97"/>
      <c r="ISN505" s="97"/>
      <c r="ISO505" s="97"/>
      <c r="ISP505" s="97"/>
      <c r="ISQ505" s="97"/>
      <c r="ISR505" s="97"/>
      <c r="ISS505" s="97"/>
      <c r="IST505" s="97"/>
      <c r="ISU505" s="97"/>
      <c r="ISV505" s="97"/>
      <c r="ISW505" s="97"/>
      <c r="ISX505" s="97"/>
      <c r="ISY505" s="97"/>
      <c r="ISZ505" s="97"/>
      <c r="ITA505" s="97"/>
      <c r="ITB505" s="97"/>
      <c r="ITC505" s="97"/>
      <c r="ITD505" s="97"/>
      <c r="ITE505" s="97"/>
      <c r="ITF505" s="97"/>
      <c r="ITG505" s="97"/>
      <c r="ITH505" s="97"/>
      <c r="ITI505" s="97"/>
      <c r="ITJ505" s="97"/>
      <c r="ITK505" s="97"/>
      <c r="ITL505" s="97"/>
      <c r="ITM505" s="97"/>
      <c r="ITN505" s="97"/>
      <c r="ITO505" s="97"/>
      <c r="ITP505" s="97"/>
      <c r="ITQ505" s="97"/>
      <c r="ITR505" s="97"/>
      <c r="ITS505" s="97"/>
      <c r="ITT505" s="97"/>
      <c r="ITU505" s="97"/>
      <c r="ITV505" s="97"/>
      <c r="ITW505" s="97"/>
      <c r="ITX505" s="97"/>
      <c r="ITY505" s="97"/>
      <c r="ITZ505" s="97"/>
      <c r="IUA505" s="97"/>
      <c r="IUB505" s="97"/>
      <c r="IUC505" s="97"/>
      <c r="IUD505" s="97"/>
      <c r="IUE505" s="97"/>
      <c r="IUF505" s="97"/>
      <c r="IUG505" s="97"/>
      <c r="IUH505" s="97"/>
      <c r="IUI505" s="97"/>
      <c r="IUJ505" s="97"/>
      <c r="IUK505" s="97"/>
      <c r="IUL505" s="97"/>
      <c r="IUM505" s="97"/>
      <c r="IUN505" s="97"/>
      <c r="IUO505" s="97"/>
      <c r="IUP505" s="97"/>
      <c r="IUQ505" s="97"/>
      <c r="IUR505" s="97"/>
      <c r="IUS505" s="97"/>
      <c r="IUT505" s="97"/>
      <c r="IUU505" s="97"/>
      <c r="IUV505" s="97"/>
      <c r="IUW505" s="97"/>
      <c r="IUX505" s="97"/>
      <c r="IUY505" s="97"/>
      <c r="IUZ505" s="97"/>
      <c r="IVA505" s="97"/>
      <c r="IVB505" s="97"/>
      <c r="IVC505" s="97"/>
      <c r="IVD505" s="97"/>
      <c r="IVE505" s="97"/>
      <c r="IVF505" s="97"/>
      <c r="IVG505" s="97"/>
      <c r="IVH505" s="97"/>
      <c r="IVI505" s="97"/>
      <c r="IVJ505" s="97"/>
      <c r="IVK505" s="97"/>
      <c r="IVL505" s="97"/>
      <c r="IVM505" s="97"/>
      <c r="IVN505" s="97"/>
      <c r="IVO505" s="97"/>
      <c r="IVP505" s="97"/>
      <c r="IVQ505" s="97"/>
      <c r="IVR505" s="97"/>
      <c r="IVS505" s="97"/>
      <c r="IVT505" s="97"/>
      <c r="IVU505" s="97"/>
      <c r="IVV505" s="97"/>
      <c r="IVW505" s="97"/>
      <c r="IVX505" s="97"/>
      <c r="IVY505" s="97"/>
      <c r="IVZ505" s="97"/>
      <c r="IWA505" s="97"/>
      <c r="IWB505" s="97"/>
      <c r="IWC505" s="97"/>
      <c r="IWD505" s="97"/>
      <c r="IWE505" s="97"/>
      <c r="IWF505" s="97"/>
      <c r="IWG505" s="97"/>
      <c r="IWH505" s="97"/>
      <c r="IWI505" s="97"/>
      <c r="IWJ505" s="97"/>
      <c r="IWK505" s="97"/>
      <c r="IWL505" s="97"/>
      <c r="IWM505" s="97"/>
      <c r="IWN505" s="97"/>
      <c r="IWO505" s="97"/>
      <c r="IWP505" s="97"/>
      <c r="IWQ505" s="97"/>
      <c r="IWR505" s="97"/>
      <c r="IWS505" s="97"/>
      <c r="IWT505" s="97"/>
      <c r="IWU505" s="97"/>
      <c r="IWV505" s="97"/>
      <c r="IWW505" s="97"/>
      <c r="IWX505" s="97"/>
      <c r="IWY505" s="97"/>
      <c r="IWZ505" s="97"/>
      <c r="IXA505" s="97"/>
      <c r="IXB505" s="97"/>
      <c r="IXC505" s="97"/>
      <c r="IXD505" s="97"/>
      <c r="IXE505" s="97"/>
      <c r="IXF505" s="97"/>
      <c r="IXG505" s="97"/>
      <c r="IXH505" s="97"/>
      <c r="IXI505" s="97"/>
      <c r="IXJ505" s="97"/>
      <c r="IXK505" s="97"/>
      <c r="IXL505" s="97"/>
      <c r="IXM505" s="97"/>
      <c r="IXN505" s="97"/>
      <c r="IXO505" s="97"/>
      <c r="IXP505" s="97"/>
      <c r="IXQ505" s="97"/>
      <c r="IXR505" s="97"/>
      <c r="IXS505" s="97"/>
      <c r="IXT505" s="97"/>
      <c r="IXU505" s="97"/>
      <c r="IXV505" s="97"/>
      <c r="IXW505" s="97"/>
      <c r="IXX505" s="97"/>
      <c r="IXY505" s="97"/>
      <c r="IXZ505" s="97"/>
      <c r="IYA505" s="97"/>
      <c r="IYB505" s="97"/>
      <c r="IYC505" s="97"/>
      <c r="IYD505" s="97"/>
      <c r="IYE505" s="97"/>
      <c r="IYF505" s="97"/>
      <c r="IYG505" s="97"/>
      <c r="IYH505" s="97"/>
      <c r="IYI505" s="97"/>
      <c r="IYJ505" s="97"/>
      <c r="IYK505" s="97"/>
      <c r="IYL505" s="97"/>
      <c r="IYM505" s="97"/>
      <c r="IYN505" s="97"/>
      <c r="IYO505" s="97"/>
      <c r="IYP505" s="97"/>
      <c r="IYQ505" s="97"/>
      <c r="IYR505" s="97"/>
      <c r="IYS505" s="97"/>
      <c r="IYT505" s="97"/>
      <c r="IYU505" s="97"/>
      <c r="IYV505" s="97"/>
      <c r="IYW505" s="97"/>
      <c r="IYX505" s="97"/>
      <c r="IYY505" s="97"/>
      <c r="IYZ505" s="97"/>
      <c r="IZA505" s="97"/>
      <c r="IZB505" s="97"/>
      <c r="IZC505" s="97"/>
      <c r="IZD505" s="97"/>
      <c r="IZE505" s="97"/>
      <c r="IZF505" s="97"/>
      <c r="IZG505" s="97"/>
      <c r="IZH505" s="97"/>
      <c r="IZI505" s="97"/>
      <c r="IZJ505" s="97"/>
      <c r="IZK505" s="97"/>
      <c r="IZL505" s="97"/>
      <c r="IZM505" s="97"/>
      <c r="IZN505" s="97"/>
      <c r="IZO505" s="97"/>
      <c r="IZP505" s="97"/>
      <c r="IZQ505" s="97"/>
      <c r="IZR505" s="97"/>
      <c r="IZS505" s="97"/>
      <c r="IZT505" s="97"/>
      <c r="IZU505" s="97"/>
      <c r="IZV505" s="97"/>
      <c r="IZW505" s="97"/>
      <c r="IZX505" s="97"/>
      <c r="IZY505" s="97"/>
      <c r="IZZ505" s="97"/>
      <c r="JAA505" s="97"/>
      <c r="JAB505" s="97"/>
      <c r="JAC505" s="97"/>
      <c r="JAD505" s="97"/>
      <c r="JAE505" s="97"/>
      <c r="JAF505" s="97"/>
      <c r="JAG505" s="97"/>
      <c r="JAH505" s="97"/>
      <c r="JAI505" s="97"/>
      <c r="JAJ505" s="97"/>
      <c r="JAK505" s="97"/>
      <c r="JAL505" s="97"/>
      <c r="JAM505" s="97"/>
      <c r="JAN505" s="97"/>
      <c r="JAO505" s="97"/>
      <c r="JAP505" s="97"/>
      <c r="JAQ505" s="97"/>
      <c r="JAR505" s="97"/>
      <c r="JAS505" s="97"/>
      <c r="JAT505" s="97"/>
      <c r="JAU505" s="97"/>
      <c r="JAV505" s="97"/>
      <c r="JAW505" s="97"/>
      <c r="JAX505" s="97"/>
      <c r="JAY505" s="97"/>
      <c r="JAZ505" s="97"/>
      <c r="JBA505" s="97"/>
      <c r="JBB505" s="97"/>
      <c r="JBC505" s="97"/>
      <c r="JBD505" s="97"/>
      <c r="JBE505" s="97"/>
      <c r="JBF505" s="97"/>
      <c r="JBG505" s="97"/>
      <c r="JBH505" s="97"/>
      <c r="JBI505" s="97"/>
      <c r="JBJ505" s="97"/>
      <c r="JBK505" s="97"/>
      <c r="JBL505" s="97"/>
      <c r="JBM505" s="97"/>
      <c r="JBN505" s="97"/>
      <c r="JBO505" s="97"/>
      <c r="JBP505" s="97"/>
      <c r="JBQ505" s="97"/>
      <c r="JBR505" s="97"/>
      <c r="JBS505" s="97"/>
      <c r="JBT505" s="97"/>
      <c r="JBU505" s="97"/>
      <c r="JBV505" s="97"/>
      <c r="JBW505" s="97"/>
      <c r="JBX505" s="97"/>
      <c r="JBY505" s="97"/>
      <c r="JBZ505" s="97"/>
      <c r="JCA505" s="97"/>
      <c r="JCB505" s="97"/>
      <c r="JCC505" s="97"/>
      <c r="JCD505" s="97"/>
      <c r="JCE505" s="97"/>
      <c r="JCF505" s="97"/>
      <c r="JCG505" s="97"/>
      <c r="JCH505" s="97"/>
      <c r="JCI505" s="97"/>
      <c r="JCJ505" s="97"/>
      <c r="JCK505" s="97"/>
      <c r="JCL505" s="97"/>
      <c r="JCM505" s="97"/>
      <c r="JCN505" s="97"/>
      <c r="JCO505" s="97"/>
      <c r="JCP505" s="97"/>
      <c r="JCQ505" s="97"/>
      <c r="JCR505" s="97"/>
      <c r="JCS505" s="97"/>
      <c r="JCT505" s="97"/>
      <c r="JCU505" s="97"/>
      <c r="JCV505" s="97"/>
      <c r="JCW505" s="97"/>
      <c r="JCX505" s="97"/>
      <c r="JCY505" s="97"/>
      <c r="JCZ505" s="97"/>
      <c r="JDA505" s="97"/>
      <c r="JDB505" s="97"/>
      <c r="JDC505" s="97"/>
      <c r="JDD505" s="97"/>
      <c r="JDE505" s="97"/>
      <c r="JDF505" s="97"/>
      <c r="JDG505" s="97"/>
      <c r="JDH505" s="97"/>
      <c r="JDI505" s="97"/>
      <c r="JDJ505" s="97"/>
      <c r="JDK505" s="97"/>
      <c r="JDL505" s="97"/>
      <c r="JDM505" s="97"/>
      <c r="JDN505" s="97"/>
      <c r="JDO505" s="97"/>
      <c r="JDP505" s="97"/>
      <c r="JDQ505" s="97"/>
      <c r="JDR505" s="97"/>
      <c r="JDS505" s="97"/>
      <c r="JDT505" s="97"/>
      <c r="JDU505" s="97"/>
      <c r="JDV505" s="97"/>
      <c r="JDW505" s="97"/>
      <c r="JDX505" s="97"/>
      <c r="JDY505" s="97"/>
      <c r="JDZ505" s="97"/>
      <c r="JEA505" s="97"/>
      <c r="JEB505" s="97"/>
      <c r="JEC505" s="97"/>
      <c r="JED505" s="97"/>
      <c r="JEE505" s="97"/>
      <c r="JEF505" s="97"/>
      <c r="JEG505" s="97"/>
      <c r="JEH505" s="97"/>
      <c r="JEI505" s="97"/>
      <c r="JEJ505" s="97"/>
      <c r="JEK505" s="97"/>
      <c r="JEL505" s="97"/>
      <c r="JEM505" s="97"/>
      <c r="JEN505" s="97"/>
      <c r="JEO505" s="97"/>
      <c r="JEP505" s="97"/>
      <c r="JEQ505" s="97"/>
      <c r="JER505" s="97"/>
      <c r="JES505" s="97"/>
      <c r="JET505" s="97"/>
      <c r="JEU505" s="97"/>
      <c r="JEV505" s="97"/>
      <c r="JEW505" s="97"/>
      <c r="JEX505" s="97"/>
      <c r="JEY505" s="97"/>
      <c r="JEZ505" s="97"/>
      <c r="JFA505" s="97"/>
      <c r="JFB505" s="97"/>
      <c r="JFC505" s="97"/>
      <c r="JFD505" s="97"/>
      <c r="JFE505" s="97"/>
      <c r="JFF505" s="97"/>
      <c r="JFG505" s="97"/>
      <c r="JFH505" s="97"/>
      <c r="JFI505" s="97"/>
      <c r="JFJ505" s="97"/>
      <c r="JFK505" s="97"/>
      <c r="JFL505" s="97"/>
      <c r="JFM505" s="97"/>
      <c r="JFN505" s="97"/>
      <c r="JFO505" s="97"/>
      <c r="JFP505" s="97"/>
      <c r="JFQ505" s="97"/>
      <c r="JFR505" s="97"/>
      <c r="JFS505" s="97"/>
      <c r="JFT505" s="97"/>
      <c r="JFU505" s="97"/>
      <c r="JFV505" s="97"/>
      <c r="JFW505" s="97"/>
      <c r="JFX505" s="97"/>
      <c r="JFY505" s="97"/>
      <c r="JFZ505" s="97"/>
      <c r="JGA505" s="97"/>
      <c r="JGB505" s="97"/>
      <c r="JGC505" s="97"/>
      <c r="JGD505" s="97"/>
      <c r="JGE505" s="97"/>
      <c r="JGF505" s="97"/>
      <c r="JGG505" s="97"/>
      <c r="JGH505" s="97"/>
      <c r="JGI505" s="97"/>
      <c r="JGJ505" s="97"/>
      <c r="JGK505" s="97"/>
      <c r="JGL505" s="97"/>
      <c r="JGM505" s="97"/>
      <c r="JGN505" s="97"/>
      <c r="JGO505" s="97"/>
      <c r="JGP505" s="97"/>
      <c r="JGQ505" s="97"/>
      <c r="JGR505" s="97"/>
      <c r="JGS505" s="97"/>
      <c r="JGT505" s="97"/>
      <c r="JGU505" s="97"/>
      <c r="JGV505" s="97"/>
      <c r="JGW505" s="97"/>
      <c r="JGX505" s="97"/>
      <c r="JGY505" s="97"/>
      <c r="JGZ505" s="97"/>
      <c r="JHA505" s="97"/>
      <c r="JHB505" s="97"/>
      <c r="JHC505" s="97"/>
      <c r="JHD505" s="97"/>
      <c r="JHE505" s="97"/>
      <c r="JHF505" s="97"/>
      <c r="JHG505" s="97"/>
      <c r="JHH505" s="97"/>
      <c r="JHI505" s="97"/>
      <c r="JHJ505" s="97"/>
      <c r="JHK505" s="97"/>
      <c r="JHL505" s="97"/>
      <c r="JHM505" s="97"/>
      <c r="JHN505" s="97"/>
      <c r="JHO505" s="97"/>
      <c r="JHP505" s="97"/>
      <c r="JHQ505" s="97"/>
      <c r="JHR505" s="97"/>
      <c r="JHS505" s="97"/>
      <c r="JHT505" s="97"/>
      <c r="JHU505" s="97"/>
      <c r="JHV505" s="97"/>
      <c r="JHW505" s="97"/>
      <c r="JHX505" s="97"/>
      <c r="JHY505" s="97"/>
      <c r="JHZ505" s="97"/>
      <c r="JIA505" s="97"/>
      <c r="JIB505" s="97"/>
      <c r="JIC505" s="97"/>
      <c r="JID505" s="97"/>
      <c r="JIE505" s="97"/>
      <c r="JIF505" s="97"/>
      <c r="JIG505" s="97"/>
      <c r="JIH505" s="97"/>
      <c r="JII505" s="97"/>
      <c r="JIJ505" s="97"/>
      <c r="JIK505" s="97"/>
      <c r="JIL505" s="97"/>
      <c r="JIM505" s="97"/>
      <c r="JIN505" s="97"/>
      <c r="JIO505" s="97"/>
      <c r="JIP505" s="97"/>
      <c r="JIQ505" s="97"/>
      <c r="JIR505" s="97"/>
      <c r="JIS505" s="97"/>
      <c r="JIT505" s="97"/>
      <c r="JIU505" s="97"/>
      <c r="JIV505" s="97"/>
      <c r="JIW505" s="97"/>
      <c r="JIX505" s="97"/>
      <c r="JIY505" s="97"/>
      <c r="JIZ505" s="97"/>
      <c r="JJA505" s="97"/>
      <c r="JJB505" s="97"/>
      <c r="JJC505" s="97"/>
      <c r="JJD505" s="97"/>
      <c r="JJE505" s="97"/>
      <c r="JJF505" s="97"/>
      <c r="JJG505" s="97"/>
      <c r="JJH505" s="97"/>
      <c r="JJI505" s="97"/>
      <c r="JJJ505" s="97"/>
      <c r="JJK505" s="97"/>
      <c r="JJL505" s="97"/>
      <c r="JJM505" s="97"/>
      <c r="JJN505" s="97"/>
      <c r="JJO505" s="97"/>
      <c r="JJP505" s="97"/>
      <c r="JJQ505" s="97"/>
      <c r="JJR505" s="97"/>
      <c r="JJS505" s="97"/>
      <c r="JJT505" s="97"/>
      <c r="JJU505" s="97"/>
      <c r="JJV505" s="97"/>
      <c r="JJW505" s="97"/>
      <c r="JJX505" s="97"/>
      <c r="JJY505" s="97"/>
      <c r="JJZ505" s="97"/>
      <c r="JKA505" s="97"/>
      <c r="JKB505" s="97"/>
      <c r="JKC505" s="97"/>
      <c r="JKD505" s="97"/>
      <c r="JKE505" s="97"/>
      <c r="JKF505" s="97"/>
      <c r="JKG505" s="97"/>
      <c r="JKH505" s="97"/>
      <c r="JKI505" s="97"/>
      <c r="JKJ505" s="97"/>
      <c r="JKK505" s="97"/>
      <c r="JKL505" s="97"/>
      <c r="JKM505" s="97"/>
      <c r="JKN505" s="97"/>
      <c r="JKO505" s="97"/>
      <c r="JKP505" s="97"/>
      <c r="JKQ505" s="97"/>
      <c r="JKR505" s="97"/>
      <c r="JKS505" s="97"/>
      <c r="JKT505" s="97"/>
      <c r="JKU505" s="97"/>
      <c r="JKV505" s="97"/>
      <c r="JKW505" s="97"/>
      <c r="JKX505" s="97"/>
      <c r="JKY505" s="97"/>
      <c r="JKZ505" s="97"/>
      <c r="JLA505" s="97"/>
      <c r="JLB505" s="97"/>
      <c r="JLC505" s="97"/>
      <c r="JLD505" s="97"/>
      <c r="JLE505" s="97"/>
      <c r="JLF505" s="97"/>
      <c r="JLG505" s="97"/>
      <c r="JLH505" s="97"/>
      <c r="JLI505" s="97"/>
      <c r="JLJ505" s="97"/>
      <c r="JLK505" s="97"/>
      <c r="JLL505" s="97"/>
      <c r="JLM505" s="97"/>
      <c r="JLN505" s="97"/>
      <c r="JLO505" s="97"/>
      <c r="JLP505" s="97"/>
      <c r="JLQ505" s="97"/>
      <c r="JLR505" s="97"/>
      <c r="JLS505" s="97"/>
      <c r="JLT505" s="97"/>
      <c r="JLU505" s="97"/>
      <c r="JLV505" s="97"/>
      <c r="JLW505" s="97"/>
      <c r="JLX505" s="97"/>
      <c r="JLY505" s="97"/>
      <c r="JLZ505" s="97"/>
      <c r="JMA505" s="97"/>
      <c r="JMB505" s="97"/>
      <c r="JMC505" s="97"/>
      <c r="JMD505" s="97"/>
      <c r="JME505" s="97"/>
      <c r="JMF505" s="97"/>
      <c r="JMG505" s="97"/>
      <c r="JMH505" s="97"/>
      <c r="JMI505" s="97"/>
      <c r="JMJ505" s="97"/>
      <c r="JMK505" s="97"/>
      <c r="JML505" s="97"/>
      <c r="JMM505" s="97"/>
      <c r="JMN505" s="97"/>
      <c r="JMO505" s="97"/>
      <c r="JMP505" s="97"/>
      <c r="JMQ505" s="97"/>
      <c r="JMR505" s="97"/>
      <c r="JMS505" s="97"/>
      <c r="JMT505" s="97"/>
      <c r="JMU505" s="97"/>
      <c r="JMV505" s="97"/>
      <c r="JMW505" s="97"/>
      <c r="JMX505" s="97"/>
      <c r="JMY505" s="97"/>
      <c r="JMZ505" s="97"/>
      <c r="JNA505" s="97"/>
      <c r="JNB505" s="97"/>
      <c r="JNC505" s="97"/>
      <c r="JND505" s="97"/>
      <c r="JNE505" s="97"/>
      <c r="JNF505" s="97"/>
      <c r="JNG505" s="97"/>
      <c r="JNH505" s="97"/>
      <c r="JNI505" s="97"/>
      <c r="JNJ505" s="97"/>
      <c r="JNK505" s="97"/>
      <c r="JNL505" s="97"/>
      <c r="JNM505" s="97"/>
      <c r="JNN505" s="97"/>
      <c r="JNO505" s="97"/>
      <c r="JNP505" s="97"/>
      <c r="JNQ505" s="97"/>
      <c r="JNR505" s="97"/>
      <c r="JNS505" s="97"/>
      <c r="JNT505" s="97"/>
      <c r="JNU505" s="97"/>
      <c r="JNV505" s="97"/>
      <c r="JNW505" s="97"/>
      <c r="JNX505" s="97"/>
      <c r="JNY505" s="97"/>
      <c r="JNZ505" s="97"/>
      <c r="JOA505" s="97"/>
      <c r="JOB505" s="97"/>
      <c r="JOC505" s="97"/>
      <c r="JOD505" s="97"/>
      <c r="JOE505" s="97"/>
      <c r="JOF505" s="97"/>
      <c r="JOG505" s="97"/>
      <c r="JOH505" s="97"/>
      <c r="JOI505" s="97"/>
      <c r="JOJ505" s="97"/>
      <c r="JOK505" s="97"/>
      <c r="JOL505" s="97"/>
      <c r="JOM505" s="97"/>
      <c r="JON505" s="97"/>
      <c r="JOO505" s="97"/>
      <c r="JOP505" s="97"/>
      <c r="JOQ505" s="97"/>
      <c r="JOR505" s="97"/>
      <c r="JOS505" s="97"/>
      <c r="JOT505" s="97"/>
      <c r="JOU505" s="97"/>
      <c r="JOV505" s="97"/>
      <c r="JOW505" s="97"/>
      <c r="JOX505" s="97"/>
      <c r="JOY505" s="97"/>
      <c r="JOZ505" s="97"/>
      <c r="JPA505" s="97"/>
      <c r="JPB505" s="97"/>
      <c r="JPC505" s="97"/>
      <c r="JPD505" s="97"/>
      <c r="JPE505" s="97"/>
      <c r="JPF505" s="97"/>
      <c r="JPG505" s="97"/>
      <c r="JPH505" s="97"/>
      <c r="JPI505" s="97"/>
      <c r="JPJ505" s="97"/>
      <c r="JPK505" s="97"/>
      <c r="JPL505" s="97"/>
      <c r="JPM505" s="97"/>
      <c r="JPN505" s="97"/>
      <c r="JPO505" s="97"/>
      <c r="JPP505" s="97"/>
      <c r="JPQ505" s="97"/>
      <c r="JPR505" s="97"/>
      <c r="JPS505" s="97"/>
      <c r="JPT505" s="97"/>
      <c r="JPU505" s="97"/>
      <c r="JPV505" s="97"/>
      <c r="JPW505" s="97"/>
      <c r="JPX505" s="97"/>
      <c r="JPY505" s="97"/>
      <c r="JPZ505" s="97"/>
      <c r="JQA505" s="97"/>
      <c r="JQB505" s="97"/>
      <c r="JQC505" s="97"/>
      <c r="JQD505" s="97"/>
      <c r="JQE505" s="97"/>
      <c r="JQF505" s="97"/>
      <c r="JQG505" s="97"/>
      <c r="JQH505" s="97"/>
      <c r="JQI505" s="97"/>
      <c r="JQJ505" s="97"/>
      <c r="JQK505" s="97"/>
      <c r="JQL505" s="97"/>
      <c r="JQM505" s="97"/>
      <c r="JQN505" s="97"/>
      <c r="JQO505" s="97"/>
      <c r="JQP505" s="97"/>
      <c r="JQQ505" s="97"/>
      <c r="JQR505" s="97"/>
      <c r="JQS505" s="97"/>
      <c r="JQT505" s="97"/>
      <c r="JQU505" s="97"/>
      <c r="JQV505" s="97"/>
      <c r="JQW505" s="97"/>
      <c r="JQX505" s="97"/>
      <c r="JQY505" s="97"/>
      <c r="JQZ505" s="97"/>
      <c r="JRA505" s="97"/>
      <c r="JRB505" s="97"/>
      <c r="JRC505" s="97"/>
      <c r="JRD505" s="97"/>
      <c r="JRE505" s="97"/>
      <c r="JRF505" s="97"/>
      <c r="JRG505" s="97"/>
      <c r="JRH505" s="97"/>
      <c r="JRI505" s="97"/>
      <c r="JRJ505" s="97"/>
      <c r="JRK505" s="97"/>
      <c r="JRL505" s="97"/>
      <c r="JRM505" s="97"/>
      <c r="JRN505" s="97"/>
      <c r="JRO505" s="97"/>
      <c r="JRP505" s="97"/>
      <c r="JRQ505" s="97"/>
      <c r="JRR505" s="97"/>
      <c r="JRS505" s="97"/>
      <c r="JRT505" s="97"/>
      <c r="JRU505" s="97"/>
      <c r="JRV505" s="97"/>
      <c r="JRW505" s="97"/>
      <c r="JRX505" s="97"/>
      <c r="JRY505" s="97"/>
      <c r="JRZ505" s="97"/>
      <c r="JSA505" s="97"/>
      <c r="JSB505" s="97"/>
      <c r="JSC505" s="97"/>
      <c r="JSD505" s="97"/>
      <c r="JSE505" s="97"/>
      <c r="JSF505" s="97"/>
      <c r="JSG505" s="97"/>
      <c r="JSH505" s="97"/>
      <c r="JSI505" s="97"/>
      <c r="JSJ505" s="97"/>
      <c r="JSK505" s="97"/>
      <c r="JSL505" s="97"/>
      <c r="JSM505" s="97"/>
      <c r="JSN505" s="97"/>
      <c r="JSO505" s="97"/>
      <c r="JSP505" s="97"/>
      <c r="JSQ505" s="97"/>
      <c r="JSR505" s="97"/>
      <c r="JSS505" s="97"/>
      <c r="JST505" s="97"/>
      <c r="JSU505" s="97"/>
      <c r="JSV505" s="97"/>
      <c r="JSW505" s="97"/>
      <c r="JSX505" s="97"/>
      <c r="JSY505" s="97"/>
      <c r="JSZ505" s="97"/>
      <c r="JTA505" s="97"/>
      <c r="JTB505" s="97"/>
      <c r="JTC505" s="97"/>
      <c r="JTD505" s="97"/>
      <c r="JTE505" s="97"/>
      <c r="JTF505" s="97"/>
      <c r="JTG505" s="97"/>
      <c r="JTH505" s="97"/>
      <c r="JTI505" s="97"/>
      <c r="JTJ505" s="97"/>
      <c r="JTK505" s="97"/>
      <c r="JTL505" s="97"/>
      <c r="JTM505" s="97"/>
      <c r="JTN505" s="97"/>
      <c r="JTO505" s="97"/>
      <c r="JTP505" s="97"/>
      <c r="JTQ505" s="97"/>
      <c r="JTR505" s="97"/>
      <c r="JTS505" s="97"/>
      <c r="JTT505" s="97"/>
      <c r="JTU505" s="97"/>
      <c r="JTV505" s="97"/>
      <c r="JTW505" s="97"/>
      <c r="JTX505" s="97"/>
      <c r="JTY505" s="97"/>
      <c r="JTZ505" s="97"/>
      <c r="JUA505" s="97"/>
      <c r="JUB505" s="97"/>
      <c r="JUC505" s="97"/>
      <c r="JUD505" s="97"/>
      <c r="JUE505" s="97"/>
      <c r="JUF505" s="97"/>
      <c r="JUG505" s="97"/>
      <c r="JUH505" s="97"/>
      <c r="JUI505" s="97"/>
      <c r="JUJ505" s="97"/>
      <c r="JUK505" s="97"/>
      <c r="JUL505" s="97"/>
      <c r="JUM505" s="97"/>
      <c r="JUN505" s="97"/>
      <c r="JUO505" s="97"/>
      <c r="JUP505" s="97"/>
      <c r="JUQ505" s="97"/>
      <c r="JUR505" s="97"/>
      <c r="JUS505" s="97"/>
      <c r="JUT505" s="97"/>
      <c r="JUU505" s="97"/>
      <c r="JUV505" s="97"/>
      <c r="JUW505" s="97"/>
      <c r="JUX505" s="97"/>
      <c r="JUY505" s="97"/>
      <c r="JUZ505" s="97"/>
      <c r="JVA505" s="97"/>
      <c r="JVB505" s="97"/>
      <c r="JVC505" s="97"/>
      <c r="JVD505" s="97"/>
      <c r="JVE505" s="97"/>
      <c r="JVF505" s="97"/>
      <c r="JVG505" s="97"/>
      <c r="JVH505" s="97"/>
      <c r="JVI505" s="97"/>
      <c r="JVJ505" s="97"/>
      <c r="JVK505" s="97"/>
      <c r="JVL505" s="97"/>
      <c r="JVM505" s="97"/>
      <c r="JVN505" s="97"/>
      <c r="JVO505" s="97"/>
      <c r="JVP505" s="97"/>
      <c r="JVQ505" s="97"/>
      <c r="JVR505" s="97"/>
      <c r="JVS505" s="97"/>
      <c r="JVT505" s="97"/>
      <c r="JVU505" s="97"/>
      <c r="JVV505" s="97"/>
      <c r="JVW505" s="97"/>
      <c r="JVX505" s="97"/>
      <c r="JVY505" s="97"/>
      <c r="JVZ505" s="97"/>
      <c r="JWA505" s="97"/>
      <c r="JWB505" s="97"/>
      <c r="JWC505" s="97"/>
      <c r="JWD505" s="97"/>
      <c r="JWE505" s="97"/>
      <c r="JWF505" s="97"/>
      <c r="JWG505" s="97"/>
      <c r="JWH505" s="97"/>
      <c r="JWI505" s="97"/>
      <c r="JWJ505" s="97"/>
      <c r="JWK505" s="97"/>
      <c r="JWL505" s="97"/>
      <c r="JWM505" s="97"/>
      <c r="JWN505" s="97"/>
      <c r="JWO505" s="97"/>
      <c r="JWP505" s="97"/>
      <c r="JWQ505" s="97"/>
      <c r="JWR505" s="97"/>
      <c r="JWS505" s="97"/>
      <c r="JWT505" s="97"/>
      <c r="JWU505" s="97"/>
      <c r="JWV505" s="97"/>
      <c r="JWW505" s="97"/>
      <c r="JWX505" s="97"/>
      <c r="JWY505" s="97"/>
      <c r="JWZ505" s="97"/>
      <c r="JXA505" s="97"/>
      <c r="JXB505" s="97"/>
      <c r="JXC505" s="97"/>
      <c r="JXD505" s="97"/>
      <c r="JXE505" s="97"/>
      <c r="JXF505" s="97"/>
      <c r="JXG505" s="97"/>
      <c r="JXH505" s="97"/>
      <c r="JXI505" s="97"/>
      <c r="JXJ505" s="97"/>
      <c r="JXK505" s="97"/>
      <c r="JXL505" s="97"/>
      <c r="JXM505" s="97"/>
      <c r="JXN505" s="97"/>
      <c r="JXO505" s="97"/>
      <c r="JXP505" s="97"/>
      <c r="JXQ505" s="97"/>
      <c r="JXR505" s="97"/>
      <c r="JXS505" s="97"/>
      <c r="JXT505" s="97"/>
      <c r="JXU505" s="97"/>
      <c r="JXV505" s="97"/>
      <c r="JXW505" s="97"/>
      <c r="JXX505" s="97"/>
      <c r="JXY505" s="97"/>
      <c r="JXZ505" s="97"/>
      <c r="JYA505" s="97"/>
      <c r="JYB505" s="97"/>
      <c r="JYC505" s="97"/>
      <c r="JYD505" s="97"/>
      <c r="JYE505" s="97"/>
      <c r="JYF505" s="97"/>
      <c r="JYG505" s="97"/>
      <c r="JYH505" s="97"/>
      <c r="JYI505" s="97"/>
      <c r="JYJ505" s="97"/>
      <c r="JYK505" s="97"/>
      <c r="JYL505" s="97"/>
      <c r="JYM505" s="97"/>
      <c r="JYN505" s="97"/>
      <c r="JYO505" s="97"/>
      <c r="JYP505" s="97"/>
      <c r="JYQ505" s="97"/>
      <c r="JYR505" s="97"/>
      <c r="JYS505" s="97"/>
      <c r="JYT505" s="97"/>
      <c r="JYU505" s="97"/>
      <c r="JYV505" s="97"/>
      <c r="JYW505" s="97"/>
      <c r="JYX505" s="97"/>
      <c r="JYY505" s="97"/>
      <c r="JYZ505" s="97"/>
      <c r="JZA505" s="97"/>
      <c r="JZB505" s="97"/>
      <c r="JZC505" s="97"/>
      <c r="JZD505" s="97"/>
      <c r="JZE505" s="97"/>
      <c r="JZF505" s="97"/>
      <c r="JZG505" s="97"/>
      <c r="JZH505" s="97"/>
      <c r="JZI505" s="97"/>
      <c r="JZJ505" s="97"/>
      <c r="JZK505" s="97"/>
      <c r="JZL505" s="97"/>
      <c r="JZM505" s="97"/>
      <c r="JZN505" s="97"/>
      <c r="JZO505" s="97"/>
      <c r="JZP505" s="97"/>
      <c r="JZQ505" s="97"/>
      <c r="JZR505" s="97"/>
      <c r="JZS505" s="97"/>
      <c r="JZT505" s="97"/>
      <c r="JZU505" s="97"/>
      <c r="JZV505" s="97"/>
      <c r="JZW505" s="97"/>
      <c r="JZX505" s="97"/>
      <c r="JZY505" s="97"/>
      <c r="JZZ505" s="97"/>
      <c r="KAA505" s="97"/>
      <c r="KAB505" s="97"/>
      <c r="KAC505" s="97"/>
      <c r="KAD505" s="97"/>
      <c r="KAE505" s="97"/>
      <c r="KAF505" s="97"/>
      <c r="KAG505" s="97"/>
      <c r="KAH505" s="97"/>
      <c r="KAI505" s="97"/>
      <c r="KAJ505" s="97"/>
      <c r="KAK505" s="97"/>
      <c r="KAL505" s="97"/>
      <c r="KAM505" s="97"/>
      <c r="KAN505" s="97"/>
      <c r="KAO505" s="97"/>
      <c r="KAP505" s="97"/>
      <c r="KAQ505" s="97"/>
      <c r="KAR505" s="97"/>
      <c r="KAS505" s="97"/>
      <c r="KAT505" s="97"/>
      <c r="KAU505" s="97"/>
      <c r="KAV505" s="97"/>
      <c r="KAW505" s="97"/>
      <c r="KAX505" s="97"/>
      <c r="KAY505" s="97"/>
      <c r="KAZ505" s="97"/>
      <c r="KBA505" s="97"/>
      <c r="KBB505" s="97"/>
      <c r="KBC505" s="97"/>
      <c r="KBD505" s="97"/>
      <c r="KBE505" s="97"/>
      <c r="KBF505" s="97"/>
      <c r="KBG505" s="97"/>
      <c r="KBH505" s="97"/>
      <c r="KBI505" s="97"/>
      <c r="KBJ505" s="97"/>
      <c r="KBK505" s="97"/>
      <c r="KBL505" s="97"/>
      <c r="KBM505" s="97"/>
      <c r="KBN505" s="97"/>
      <c r="KBO505" s="97"/>
      <c r="KBP505" s="97"/>
      <c r="KBQ505" s="97"/>
      <c r="KBR505" s="97"/>
      <c r="KBS505" s="97"/>
      <c r="KBT505" s="97"/>
      <c r="KBU505" s="97"/>
      <c r="KBV505" s="97"/>
      <c r="KBW505" s="97"/>
      <c r="KBX505" s="97"/>
      <c r="KBY505" s="97"/>
      <c r="KBZ505" s="97"/>
      <c r="KCA505" s="97"/>
      <c r="KCB505" s="97"/>
      <c r="KCC505" s="97"/>
      <c r="KCD505" s="97"/>
      <c r="KCE505" s="97"/>
      <c r="KCF505" s="97"/>
      <c r="KCG505" s="97"/>
      <c r="KCH505" s="97"/>
      <c r="KCI505" s="97"/>
      <c r="KCJ505" s="97"/>
      <c r="KCK505" s="97"/>
      <c r="KCL505" s="97"/>
      <c r="KCM505" s="97"/>
      <c r="KCN505" s="97"/>
      <c r="KCO505" s="97"/>
      <c r="KCP505" s="97"/>
      <c r="KCQ505" s="97"/>
      <c r="KCR505" s="97"/>
      <c r="KCS505" s="97"/>
      <c r="KCT505" s="97"/>
      <c r="KCU505" s="97"/>
      <c r="KCV505" s="97"/>
      <c r="KCW505" s="97"/>
      <c r="KCX505" s="97"/>
      <c r="KCY505" s="97"/>
      <c r="KCZ505" s="97"/>
      <c r="KDA505" s="97"/>
      <c r="KDB505" s="97"/>
      <c r="KDC505" s="97"/>
      <c r="KDD505" s="97"/>
      <c r="KDE505" s="97"/>
      <c r="KDF505" s="97"/>
      <c r="KDG505" s="97"/>
      <c r="KDH505" s="97"/>
      <c r="KDI505" s="97"/>
      <c r="KDJ505" s="97"/>
      <c r="KDK505" s="97"/>
      <c r="KDL505" s="97"/>
      <c r="KDM505" s="97"/>
      <c r="KDN505" s="97"/>
      <c r="KDO505" s="97"/>
      <c r="KDP505" s="97"/>
      <c r="KDQ505" s="97"/>
      <c r="KDR505" s="97"/>
      <c r="KDS505" s="97"/>
      <c r="KDT505" s="97"/>
      <c r="KDU505" s="97"/>
      <c r="KDV505" s="97"/>
      <c r="KDW505" s="97"/>
      <c r="KDX505" s="97"/>
      <c r="KDY505" s="97"/>
      <c r="KDZ505" s="97"/>
      <c r="KEA505" s="97"/>
      <c r="KEB505" s="97"/>
      <c r="KEC505" s="97"/>
      <c r="KED505" s="97"/>
      <c r="KEE505" s="97"/>
      <c r="KEF505" s="97"/>
      <c r="KEG505" s="97"/>
      <c r="KEH505" s="97"/>
      <c r="KEI505" s="97"/>
      <c r="KEJ505" s="97"/>
      <c r="KEK505" s="97"/>
      <c r="KEL505" s="97"/>
      <c r="KEM505" s="97"/>
      <c r="KEN505" s="97"/>
      <c r="KEO505" s="97"/>
      <c r="KEP505" s="97"/>
      <c r="KEQ505" s="97"/>
      <c r="KER505" s="97"/>
      <c r="KES505" s="97"/>
      <c r="KET505" s="97"/>
      <c r="KEU505" s="97"/>
      <c r="KEV505" s="97"/>
      <c r="KEW505" s="97"/>
      <c r="KEX505" s="97"/>
      <c r="KEY505" s="97"/>
      <c r="KEZ505" s="97"/>
      <c r="KFA505" s="97"/>
      <c r="KFB505" s="97"/>
      <c r="KFC505" s="97"/>
      <c r="KFD505" s="97"/>
      <c r="KFE505" s="97"/>
      <c r="KFF505" s="97"/>
      <c r="KFG505" s="97"/>
      <c r="KFH505" s="97"/>
      <c r="KFI505" s="97"/>
      <c r="KFJ505" s="97"/>
      <c r="KFK505" s="97"/>
      <c r="KFL505" s="97"/>
      <c r="KFM505" s="97"/>
      <c r="KFN505" s="97"/>
      <c r="KFO505" s="97"/>
      <c r="KFP505" s="97"/>
      <c r="KFQ505" s="97"/>
      <c r="KFR505" s="97"/>
      <c r="KFS505" s="97"/>
      <c r="KFT505" s="97"/>
      <c r="KFU505" s="97"/>
      <c r="KFV505" s="97"/>
      <c r="KFW505" s="97"/>
      <c r="KFX505" s="97"/>
      <c r="KFY505" s="97"/>
      <c r="KFZ505" s="97"/>
      <c r="KGA505" s="97"/>
      <c r="KGB505" s="97"/>
      <c r="KGC505" s="97"/>
      <c r="KGD505" s="97"/>
      <c r="KGE505" s="97"/>
      <c r="KGF505" s="97"/>
      <c r="KGG505" s="97"/>
      <c r="KGH505" s="97"/>
      <c r="KGI505" s="97"/>
      <c r="KGJ505" s="97"/>
      <c r="KGK505" s="97"/>
      <c r="KGL505" s="97"/>
      <c r="KGM505" s="97"/>
      <c r="KGN505" s="97"/>
      <c r="KGO505" s="97"/>
      <c r="KGP505" s="97"/>
      <c r="KGQ505" s="97"/>
      <c r="KGR505" s="97"/>
      <c r="KGS505" s="97"/>
      <c r="KGT505" s="97"/>
      <c r="KGU505" s="97"/>
      <c r="KGV505" s="97"/>
      <c r="KGW505" s="97"/>
      <c r="KGX505" s="97"/>
      <c r="KGY505" s="97"/>
      <c r="KGZ505" s="97"/>
      <c r="KHA505" s="97"/>
      <c r="KHB505" s="97"/>
      <c r="KHC505" s="97"/>
      <c r="KHD505" s="97"/>
      <c r="KHE505" s="97"/>
      <c r="KHF505" s="97"/>
      <c r="KHG505" s="97"/>
      <c r="KHH505" s="97"/>
      <c r="KHI505" s="97"/>
      <c r="KHJ505" s="97"/>
      <c r="KHK505" s="97"/>
      <c r="KHL505" s="97"/>
      <c r="KHM505" s="97"/>
      <c r="KHN505" s="97"/>
      <c r="KHO505" s="97"/>
      <c r="KHP505" s="97"/>
      <c r="KHQ505" s="97"/>
      <c r="KHR505" s="97"/>
      <c r="KHS505" s="97"/>
      <c r="KHT505" s="97"/>
      <c r="KHU505" s="97"/>
      <c r="KHV505" s="97"/>
      <c r="KHW505" s="97"/>
      <c r="KHX505" s="97"/>
      <c r="KHY505" s="97"/>
      <c r="KHZ505" s="97"/>
      <c r="KIA505" s="97"/>
      <c r="KIB505" s="97"/>
      <c r="KIC505" s="97"/>
      <c r="KID505" s="97"/>
      <c r="KIE505" s="97"/>
      <c r="KIF505" s="97"/>
      <c r="KIG505" s="97"/>
      <c r="KIH505" s="97"/>
      <c r="KII505" s="97"/>
      <c r="KIJ505" s="97"/>
      <c r="KIK505" s="97"/>
      <c r="KIL505" s="97"/>
      <c r="KIM505" s="97"/>
      <c r="KIN505" s="97"/>
      <c r="KIO505" s="97"/>
      <c r="KIP505" s="97"/>
      <c r="KIQ505" s="97"/>
      <c r="KIR505" s="97"/>
      <c r="KIS505" s="97"/>
      <c r="KIT505" s="97"/>
      <c r="KIU505" s="97"/>
      <c r="KIV505" s="97"/>
      <c r="KIW505" s="97"/>
      <c r="KIX505" s="97"/>
      <c r="KIY505" s="97"/>
      <c r="KIZ505" s="97"/>
      <c r="KJA505" s="97"/>
      <c r="KJB505" s="97"/>
      <c r="KJC505" s="97"/>
      <c r="KJD505" s="97"/>
      <c r="KJE505" s="97"/>
      <c r="KJF505" s="97"/>
      <c r="KJG505" s="97"/>
      <c r="KJH505" s="97"/>
      <c r="KJI505" s="97"/>
      <c r="KJJ505" s="97"/>
      <c r="KJK505" s="97"/>
      <c r="KJL505" s="97"/>
      <c r="KJM505" s="97"/>
      <c r="KJN505" s="97"/>
      <c r="KJO505" s="97"/>
      <c r="KJP505" s="97"/>
      <c r="KJQ505" s="97"/>
      <c r="KJR505" s="97"/>
      <c r="KJS505" s="97"/>
      <c r="KJT505" s="97"/>
      <c r="KJU505" s="97"/>
      <c r="KJV505" s="97"/>
      <c r="KJW505" s="97"/>
      <c r="KJX505" s="97"/>
      <c r="KJY505" s="97"/>
      <c r="KJZ505" s="97"/>
      <c r="KKA505" s="97"/>
      <c r="KKB505" s="97"/>
      <c r="KKC505" s="97"/>
      <c r="KKD505" s="97"/>
      <c r="KKE505" s="97"/>
      <c r="KKF505" s="97"/>
      <c r="KKG505" s="97"/>
      <c r="KKH505" s="97"/>
      <c r="KKI505" s="97"/>
      <c r="KKJ505" s="97"/>
      <c r="KKK505" s="97"/>
      <c r="KKL505" s="97"/>
      <c r="KKM505" s="97"/>
      <c r="KKN505" s="97"/>
      <c r="KKO505" s="97"/>
      <c r="KKP505" s="97"/>
      <c r="KKQ505" s="97"/>
      <c r="KKR505" s="97"/>
      <c r="KKS505" s="97"/>
      <c r="KKT505" s="97"/>
      <c r="KKU505" s="97"/>
      <c r="KKV505" s="97"/>
      <c r="KKW505" s="97"/>
      <c r="KKX505" s="97"/>
      <c r="KKY505" s="97"/>
      <c r="KKZ505" s="97"/>
      <c r="KLA505" s="97"/>
      <c r="KLB505" s="97"/>
      <c r="KLC505" s="97"/>
      <c r="KLD505" s="97"/>
      <c r="KLE505" s="97"/>
      <c r="KLF505" s="97"/>
      <c r="KLG505" s="97"/>
      <c r="KLH505" s="97"/>
      <c r="KLI505" s="97"/>
      <c r="KLJ505" s="97"/>
      <c r="KLK505" s="97"/>
      <c r="KLL505" s="97"/>
      <c r="KLM505" s="97"/>
      <c r="KLN505" s="97"/>
      <c r="KLO505" s="97"/>
      <c r="KLP505" s="97"/>
      <c r="KLQ505" s="97"/>
      <c r="KLR505" s="97"/>
      <c r="KLS505" s="97"/>
      <c r="KLT505" s="97"/>
      <c r="KLU505" s="97"/>
      <c r="KLV505" s="97"/>
      <c r="KLW505" s="97"/>
      <c r="KLX505" s="97"/>
      <c r="KLY505" s="97"/>
      <c r="KLZ505" s="97"/>
      <c r="KMA505" s="97"/>
      <c r="KMB505" s="97"/>
      <c r="KMC505" s="97"/>
      <c r="KMD505" s="97"/>
      <c r="KME505" s="97"/>
      <c r="KMF505" s="97"/>
      <c r="KMG505" s="97"/>
      <c r="KMH505" s="97"/>
      <c r="KMI505" s="97"/>
      <c r="KMJ505" s="97"/>
      <c r="KMK505" s="97"/>
      <c r="KML505" s="97"/>
      <c r="KMM505" s="97"/>
      <c r="KMN505" s="97"/>
      <c r="KMO505" s="97"/>
      <c r="KMP505" s="97"/>
      <c r="KMQ505" s="97"/>
      <c r="KMR505" s="97"/>
      <c r="KMS505" s="97"/>
      <c r="KMT505" s="97"/>
      <c r="KMU505" s="97"/>
      <c r="KMV505" s="97"/>
      <c r="KMW505" s="97"/>
      <c r="KMX505" s="97"/>
      <c r="KMY505" s="97"/>
      <c r="KMZ505" s="97"/>
      <c r="KNA505" s="97"/>
      <c r="KNB505" s="97"/>
      <c r="KNC505" s="97"/>
      <c r="KND505" s="97"/>
      <c r="KNE505" s="97"/>
      <c r="KNF505" s="97"/>
      <c r="KNG505" s="97"/>
      <c r="KNH505" s="97"/>
      <c r="KNI505" s="97"/>
      <c r="KNJ505" s="97"/>
      <c r="KNK505" s="97"/>
      <c r="KNL505" s="97"/>
      <c r="KNM505" s="97"/>
      <c r="KNN505" s="97"/>
      <c r="KNO505" s="97"/>
      <c r="KNP505" s="97"/>
      <c r="KNQ505" s="97"/>
      <c r="KNR505" s="97"/>
      <c r="KNS505" s="97"/>
      <c r="KNT505" s="97"/>
      <c r="KNU505" s="97"/>
      <c r="KNV505" s="97"/>
      <c r="KNW505" s="97"/>
      <c r="KNX505" s="97"/>
      <c r="KNY505" s="97"/>
      <c r="KNZ505" s="97"/>
      <c r="KOA505" s="97"/>
      <c r="KOB505" s="97"/>
      <c r="KOC505" s="97"/>
      <c r="KOD505" s="97"/>
      <c r="KOE505" s="97"/>
      <c r="KOF505" s="97"/>
      <c r="KOG505" s="97"/>
      <c r="KOH505" s="97"/>
      <c r="KOI505" s="97"/>
      <c r="KOJ505" s="97"/>
      <c r="KOK505" s="97"/>
      <c r="KOL505" s="97"/>
      <c r="KOM505" s="97"/>
      <c r="KON505" s="97"/>
      <c r="KOO505" s="97"/>
      <c r="KOP505" s="97"/>
      <c r="KOQ505" s="97"/>
      <c r="KOR505" s="97"/>
      <c r="KOS505" s="97"/>
      <c r="KOT505" s="97"/>
      <c r="KOU505" s="97"/>
      <c r="KOV505" s="97"/>
      <c r="KOW505" s="97"/>
      <c r="KOX505" s="97"/>
      <c r="KOY505" s="97"/>
      <c r="KOZ505" s="97"/>
      <c r="KPA505" s="97"/>
      <c r="KPB505" s="97"/>
      <c r="KPC505" s="97"/>
      <c r="KPD505" s="97"/>
      <c r="KPE505" s="97"/>
      <c r="KPF505" s="97"/>
      <c r="KPG505" s="97"/>
      <c r="KPH505" s="97"/>
      <c r="KPI505" s="97"/>
      <c r="KPJ505" s="97"/>
      <c r="KPK505" s="97"/>
      <c r="KPL505" s="97"/>
      <c r="KPM505" s="97"/>
      <c r="KPN505" s="97"/>
      <c r="KPO505" s="97"/>
      <c r="KPP505" s="97"/>
      <c r="KPQ505" s="97"/>
      <c r="KPR505" s="97"/>
      <c r="KPS505" s="97"/>
      <c r="KPT505" s="97"/>
      <c r="KPU505" s="97"/>
      <c r="KPV505" s="97"/>
      <c r="KPW505" s="97"/>
      <c r="KPX505" s="97"/>
      <c r="KPY505" s="97"/>
      <c r="KPZ505" s="97"/>
      <c r="KQA505" s="97"/>
      <c r="KQB505" s="97"/>
      <c r="KQC505" s="97"/>
      <c r="KQD505" s="97"/>
      <c r="KQE505" s="97"/>
      <c r="KQF505" s="97"/>
      <c r="KQG505" s="97"/>
      <c r="KQH505" s="97"/>
      <c r="KQI505" s="97"/>
      <c r="KQJ505" s="97"/>
      <c r="KQK505" s="97"/>
      <c r="KQL505" s="97"/>
      <c r="KQM505" s="97"/>
      <c r="KQN505" s="97"/>
      <c r="KQO505" s="97"/>
      <c r="KQP505" s="97"/>
      <c r="KQQ505" s="97"/>
      <c r="KQR505" s="97"/>
      <c r="KQS505" s="97"/>
      <c r="KQT505" s="97"/>
      <c r="KQU505" s="97"/>
      <c r="KQV505" s="97"/>
      <c r="KQW505" s="97"/>
      <c r="KQX505" s="97"/>
      <c r="KQY505" s="97"/>
      <c r="KQZ505" s="97"/>
      <c r="KRA505" s="97"/>
      <c r="KRB505" s="97"/>
      <c r="KRC505" s="97"/>
      <c r="KRD505" s="97"/>
      <c r="KRE505" s="97"/>
      <c r="KRF505" s="97"/>
      <c r="KRG505" s="97"/>
      <c r="KRH505" s="97"/>
      <c r="KRI505" s="97"/>
      <c r="KRJ505" s="97"/>
      <c r="KRK505" s="97"/>
      <c r="KRL505" s="97"/>
      <c r="KRM505" s="97"/>
      <c r="KRN505" s="97"/>
      <c r="KRO505" s="97"/>
      <c r="KRP505" s="97"/>
      <c r="KRQ505" s="97"/>
      <c r="KRR505" s="97"/>
      <c r="KRS505" s="97"/>
      <c r="KRT505" s="97"/>
      <c r="KRU505" s="97"/>
      <c r="KRV505" s="97"/>
      <c r="KRW505" s="97"/>
      <c r="KRX505" s="97"/>
      <c r="KRY505" s="97"/>
      <c r="KRZ505" s="97"/>
      <c r="KSA505" s="97"/>
      <c r="KSB505" s="97"/>
      <c r="KSC505" s="97"/>
      <c r="KSD505" s="97"/>
      <c r="KSE505" s="97"/>
      <c r="KSF505" s="97"/>
      <c r="KSG505" s="97"/>
      <c r="KSH505" s="97"/>
      <c r="KSI505" s="97"/>
      <c r="KSJ505" s="97"/>
      <c r="KSK505" s="97"/>
      <c r="KSL505" s="97"/>
      <c r="KSM505" s="97"/>
      <c r="KSN505" s="97"/>
      <c r="KSO505" s="97"/>
      <c r="KSP505" s="97"/>
      <c r="KSQ505" s="97"/>
      <c r="KSR505" s="97"/>
      <c r="KSS505" s="97"/>
      <c r="KST505" s="97"/>
      <c r="KSU505" s="97"/>
      <c r="KSV505" s="97"/>
      <c r="KSW505" s="97"/>
      <c r="KSX505" s="97"/>
      <c r="KSY505" s="97"/>
      <c r="KSZ505" s="97"/>
      <c r="KTA505" s="97"/>
      <c r="KTB505" s="97"/>
      <c r="KTC505" s="97"/>
      <c r="KTD505" s="97"/>
      <c r="KTE505" s="97"/>
      <c r="KTF505" s="97"/>
      <c r="KTG505" s="97"/>
      <c r="KTH505" s="97"/>
      <c r="KTI505" s="97"/>
      <c r="KTJ505" s="97"/>
      <c r="KTK505" s="97"/>
      <c r="KTL505" s="97"/>
      <c r="KTM505" s="97"/>
      <c r="KTN505" s="97"/>
      <c r="KTO505" s="97"/>
      <c r="KTP505" s="97"/>
      <c r="KTQ505" s="97"/>
      <c r="KTR505" s="97"/>
      <c r="KTS505" s="97"/>
      <c r="KTT505" s="97"/>
      <c r="KTU505" s="97"/>
      <c r="KTV505" s="97"/>
      <c r="KTW505" s="97"/>
      <c r="KTX505" s="97"/>
      <c r="KTY505" s="97"/>
      <c r="KTZ505" s="97"/>
      <c r="KUA505" s="97"/>
      <c r="KUB505" s="97"/>
      <c r="KUC505" s="97"/>
      <c r="KUD505" s="97"/>
      <c r="KUE505" s="97"/>
      <c r="KUF505" s="97"/>
      <c r="KUG505" s="97"/>
      <c r="KUH505" s="97"/>
      <c r="KUI505" s="97"/>
      <c r="KUJ505" s="97"/>
      <c r="KUK505" s="97"/>
      <c r="KUL505" s="97"/>
      <c r="KUM505" s="97"/>
      <c r="KUN505" s="97"/>
      <c r="KUO505" s="97"/>
      <c r="KUP505" s="97"/>
      <c r="KUQ505" s="97"/>
      <c r="KUR505" s="97"/>
      <c r="KUS505" s="97"/>
      <c r="KUT505" s="97"/>
      <c r="KUU505" s="97"/>
      <c r="KUV505" s="97"/>
      <c r="KUW505" s="97"/>
      <c r="KUX505" s="97"/>
      <c r="KUY505" s="97"/>
      <c r="KUZ505" s="97"/>
      <c r="KVA505" s="97"/>
      <c r="KVB505" s="97"/>
      <c r="KVC505" s="97"/>
      <c r="KVD505" s="97"/>
      <c r="KVE505" s="97"/>
      <c r="KVF505" s="97"/>
      <c r="KVG505" s="97"/>
      <c r="KVH505" s="97"/>
      <c r="KVI505" s="97"/>
      <c r="KVJ505" s="97"/>
      <c r="KVK505" s="97"/>
      <c r="KVL505" s="97"/>
      <c r="KVM505" s="97"/>
      <c r="KVN505" s="97"/>
      <c r="KVO505" s="97"/>
      <c r="KVP505" s="97"/>
      <c r="KVQ505" s="97"/>
      <c r="KVR505" s="97"/>
      <c r="KVS505" s="97"/>
      <c r="KVT505" s="97"/>
      <c r="KVU505" s="97"/>
      <c r="KVV505" s="97"/>
      <c r="KVW505" s="97"/>
      <c r="KVX505" s="97"/>
      <c r="KVY505" s="97"/>
      <c r="KVZ505" s="97"/>
      <c r="KWA505" s="97"/>
      <c r="KWB505" s="97"/>
      <c r="KWC505" s="97"/>
      <c r="KWD505" s="97"/>
      <c r="KWE505" s="97"/>
      <c r="KWF505" s="97"/>
      <c r="KWG505" s="97"/>
      <c r="KWH505" s="97"/>
      <c r="KWI505" s="97"/>
      <c r="KWJ505" s="97"/>
      <c r="KWK505" s="97"/>
      <c r="KWL505" s="97"/>
      <c r="KWM505" s="97"/>
      <c r="KWN505" s="97"/>
      <c r="KWO505" s="97"/>
      <c r="KWP505" s="97"/>
      <c r="KWQ505" s="97"/>
      <c r="KWR505" s="97"/>
      <c r="KWS505" s="97"/>
      <c r="KWT505" s="97"/>
      <c r="KWU505" s="97"/>
      <c r="KWV505" s="97"/>
      <c r="KWW505" s="97"/>
      <c r="KWX505" s="97"/>
      <c r="KWY505" s="97"/>
      <c r="KWZ505" s="97"/>
      <c r="KXA505" s="97"/>
      <c r="KXB505" s="97"/>
      <c r="KXC505" s="97"/>
      <c r="KXD505" s="97"/>
      <c r="KXE505" s="97"/>
      <c r="KXF505" s="97"/>
      <c r="KXG505" s="97"/>
      <c r="KXH505" s="97"/>
      <c r="KXI505" s="97"/>
      <c r="KXJ505" s="97"/>
      <c r="KXK505" s="97"/>
      <c r="KXL505" s="97"/>
      <c r="KXM505" s="97"/>
      <c r="KXN505" s="97"/>
      <c r="KXO505" s="97"/>
      <c r="KXP505" s="97"/>
      <c r="KXQ505" s="97"/>
      <c r="KXR505" s="97"/>
      <c r="KXS505" s="97"/>
      <c r="KXT505" s="97"/>
      <c r="KXU505" s="97"/>
      <c r="KXV505" s="97"/>
      <c r="KXW505" s="97"/>
      <c r="KXX505" s="97"/>
      <c r="KXY505" s="97"/>
      <c r="KXZ505" s="97"/>
      <c r="KYA505" s="97"/>
      <c r="KYB505" s="97"/>
      <c r="KYC505" s="97"/>
      <c r="KYD505" s="97"/>
      <c r="KYE505" s="97"/>
      <c r="KYF505" s="97"/>
      <c r="KYG505" s="97"/>
      <c r="KYH505" s="97"/>
      <c r="KYI505" s="97"/>
      <c r="KYJ505" s="97"/>
      <c r="KYK505" s="97"/>
      <c r="KYL505" s="97"/>
      <c r="KYM505" s="97"/>
      <c r="KYN505" s="97"/>
      <c r="KYO505" s="97"/>
      <c r="KYP505" s="97"/>
      <c r="KYQ505" s="97"/>
      <c r="KYR505" s="97"/>
      <c r="KYS505" s="97"/>
      <c r="KYT505" s="97"/>
      <c r="KYU505" s="97"/>
      <c r="KYV505" s="97"/>
      <c r="KYW505" s="97"/>
      <c r="KYX505" s="97"/>
      <c r="KYY505" s="97"/>
      <c r="KYZ505" s="97"/>
      <c r="KZA505" s="97"/>
      <c r="KZB505" s="97"/>
      <c r="KZC505" s="97"/>
      <c r="KZD505" s="97"/>
      <c r="KZE505" s="97"/>
      <c r="KZF505" s="97"/>
      <c r="KZG505" s="97"/>
      <c r="KZH505" s="97"/>
      <c r="KZI505" s="97"/>
      <c r="KZJ505" s="97"/>
      <c r="KZK505" s="97"/>
      <c r="KZL505" s="97"/>
      <c r="KZM505" s="97"/>
      <c r="KZN505" s="97"/>
      <c r="KZO505" s="97"/>
      <c r="KZP505" s="97"/>
      <c r="KZQ505" s="97"/>
      <c r="KZR505" s="97"/>
      <c r="KZS505" s="97"/>
      <c r="KZT505" s="97"/>
      <c r="KZU505" s="97"/>
      <c r="KZV505" s="97"/>
      <c r="KZW505" s="97"/>
      <c r="KZX505" s="97"/>
      <c r="KZY505" s="97"/>
      <c r="KZZ505" s="97"/>
      <c r="LAA505" s="97"/>
      <c r="LAB505" s="97"/>
      <c r="LAC505" s="97"/>
      <c r="LAD505" s="97"/>
      <c r="LAE505" s="97"/>
      <c r="LAF505" s="97"/>
      <c r="LAG505" s="97"/>
      <c r="LAH505" s="97"/>
      <c r="LAI505" s="97"/>
      <c r="LAJ505" s="97"/>
      <c r="LAK505" s="97"/>
      <c r="LAL505" s="97"/>
      <c r="LAM505" s="97"/>
      <c r="LAN505" s="97"/>
      <c r="LAO505" s="97"/>
      <c r="LAP505" s="97"/>
      <c r="LAQ505" s="97"/>
      <c r="LAR505" s="97"/>
      <c r="LAS505" s="97"/>
      <c r="LAT505" s="97"/>
      <c r="LAU505" s="97"/>
      <c r="LAV505" s="97"/>
      <c r="LAW505" s="97"/>
      <c r="LAX505" s="97"/>
      <c r="LAY505" s="97"/>
      <c r="LAZ505" s="97"/>
      <c r="LBA505" s="97"/>
      <c r="LBB505" s="97"/>
      <c r="LBC505" s="97"/>
      <c r="LBD505" s="97"/>
      <c r="LBE505" s="97"/>
      <c r="LBF505" s="97"/>
      <c r="LBG505" s="97"/>
      <c r="LBH505" s="97"/>
      <c r="LBI505" s="97"/>
      <c r="LBJ505" s="97"/>
      <c r="LBK505" s="97"/>
      <c r="LBL505" s="97"/>
      <c r="LBM505" s="97"/>
      <c r="LBN505" s="97"/>
      <c r="LBO505" s="97"/>
      <c r="LBP505" s="97"/>
      <c r="LBQ505" s="97"/>
      <c r="LBR505" s="97"/>
      <c r="LBS505" s="97"/>
      <c r="LBT505" s="97"/>
      <c r="LBU505" s="97"/>
      <c r="LBV505" s="97"/>
      <c r="LBW505" s="97"/>
      <c r="LBX505" s="97"/>
      <c r="LBY505" s="97"/>
      <c r="LBZ505" s="97"/>
      <c r="LCA505" s="97"/>
      <c r="LCB505" s="97"/>
      <c r="LCC505" s="97"/>
      <c r="LCD505" s="97"/>
      <c r="LCE505" s="97"/>
      <c r="LCF505" s="97"/>
      <c r="LCG505" s="97"/>
      <c r="LCH505" s="97"/>
      <c r="LCI505" s="97"/>
      <c r="LCJ505" s="97"/>
      <c r="LCK505" s="97"/>
      <c r="LCL505" s="97"/>
      <c r="LCM505" s="97"/>
      <c r="LCN505" s="97"/>
      <c r="LCO505" s="97"/>
      <c r="LCP505" s="97"/>
      <c r="LCQ505" s="97"/>
      <c r="LCR505" s="97"/>
      <c r="LCS505" s="97"/>
      <c r="LCT505" s="97"/>
      <c r="LCU505" s="97"/>
      <c r="LCV505" s="97"/>
      <c r="LCW505" s="97"/>
      <c r="LCX505" s="97"/>
      <c r="LCY505" s="97"/>
      <c r="LCZ505" s="97"/>
      <c r="LDA505" s="97"/>
      <c r="LDB505" s="97"/>
      <c r="LDC505" s="97"/>
      <c r="LDD505" s="97"/>
      <c r="LDE505" s="97"/>
      <c r="LDF505" s="97"/>
      <c r="LDG505" s="97"/>
      <c r="LDH505" s="97"/>
      <c r="LDI505" s="97"/>
      <c r="LDJ505" s="97"/>
      <c r="LDK505" s="97"/>
      <c r="LDL505" s="97"/>
      <c r="LDM505" s="97"/>
      <c r="LDN505" s="97"/>
      <c r="LDO505" s="97"/>
      <c r="LDP505" s="97"/>
      <c r="LDQ505" s="97"/>
      <c r="LDR505" s="97"/>
      <c r="LDS505" s="97"/>
      <c r="LDT505" s="97"/>
      <c r="LDU505" s="97"/>
      <c r="LDV505" s="97"/>
      <c r="LDW505" s="97"/>
      <c r="LDX505" s="97"/>
      <c r="LDY505" s="97"/>
      <c r="LDZ505" s="97"/>
      <c r="LEA505" s="97"/>
      <c r="LEB505" s="97"/>
      <c r="LEC505" s="97"/>
      <c r="LED505" s="97"/>
      <c r="LEE505" s="97"/>
      <c r="LEF505" s="97"/>
      <c r="LEG505" s="97"/>
      <c r="LEH505" s="97"/>
      <c r="LEI505" s="97"/>
      <c r="LEJ505" s="97"/>
      <c r="LEK505" s="97"/>
      <c r="LEL505" s="97"/>
      <c r="LEM505" s="97"/>
      <c r="LEN505" s="97"/>
      <c r="LEO505" s="97"/>
      <c r="LEP505" s="97"/>
      <c r="LEQ505" s="97"/>
      <c r="LER505" s="97"/>
      <c r="LES505" s="97"/>
      <c r="LET505" s="97"/>
      <c r="LEU505" s="97"/>
      <c r="LEV505" s="97"/>
      <c r="LEW505" s="97"/>
      <c r="LEX505" s="97"/>
      <c r="LEY505" s="97"/>
      <c r="LEZ505" s="97"/>
      <c r="LFA505" s="97"/>
      <c r="LFB505" s="97"/>
      <c r="LFC505" s="97"/>
      <c r="LFD505" s="97"/>
      <c r="LFE505" s="97"/>
      <c r="LFF505" s="97"/>
      <c r="LFG505" s="97"/>
      <c r="LFH505" s="97"/>
      <c r="LFI505" s="97"/>
      <c r="LFJ505" s="97"/>
      <c r="LFK505" s="97"/>
      <c r="LFL505" s="97"/>
      <c r="LFM505" s="97"/>
      <c r="LFN505" s="97"/>
      <c r="LFO505" s="97"/>
      <c r="LFP505" s="97"/>
      <c r="LFQ505" s="97"/>
      <c r="LFR505" s="97"/>
      <c r="LFS505" s="97"/>
      <c r="LFT505" s="97"/>
      <c r="LFU505" s="97"/>
      <c r="LFV505" s="97"/>
      <c r="LFW505" s="97"/>
      <c r="LFX505" s="97"/>
      <c r="LFY505" s="97"/>
      <c r="LFZ505" s="97"/>
      <c r="LGA505" s="97"/>
      <c r="LGB505" s="97"/>
      <c r="LGC505" s="97"/>
      <c r="LGD505" s="97"/>
      <c r="LGE505" s="97"/>
      <c r="LGF505" s="97"/>
      <c r="LGG505" s="97"/>
      <c r="LGH505" s="97"/>
      <c r="LGI505" s="97"/>
      <c r="LGJ505" s="97"/>
      <c r="LGK505" s="97"/>
      <c r="LGL505" s="97"/>
      <c r="LGM505" s="97"/>
      <c r="LGN505" s="97"/>
      <c r="LGO505" s="97"/>
      <c r="LGP505" s="97"/>
      <c r="LGQ505" s="97"/>
      <c r="LGR505" s="97"/>
      <c r="LGS505" s="97"/>
      <c r="LGT505" s="97"/>
      <c r="LGU505" s="97"/>
      <c r="LGV505" s="97"/>
      <c r="LGW505" s="97"/>
      <c r="LGX505" s="97"/>
      <c r="LGY505" s="97"/>
      <c r="LGZ505" s="97"/>
      <c r="LHA505" s="97"/>
      <c r="LHB505" s="97"/>
      <c r="LHC505" s="97"/>
      <c r="LHD505" s="97"/>
      <c r="LHE505" s="97"/>
      <c r="LHF505" s="97"/>
      <c r="LHG505" s="97"/>
      <c r="LHH505" s="97"/>
      <c r="LHI505" s="97"/>
      <c r="LHJ505" s="97"/>
      <c r="LHK505" s="97"/>
      <c r="LHL505" s="97"/>
      <c r="LHM505" s="97"/>
      <c r="LHN505" s="97"/>
      <c r="LHO505" s="97"/>
      <c r="LHP505" s="97"/>
      <c r="LHQ505" s="97"/>
      <c r="LHR505" s="97"/>
      <c r="LHS505" s="97"/>
      <c r="LHT505" s="97"/>
      <c r="LHU505" s="97"/>
      <c r="LHV505" s="97"/>
      <c r="LHW505" s="97"/>
      <c r="LHX505" s="97"/>
      <c r="LHY505" s="97"/>
      <c r="LHZ505" s="97"/>
      <c r="LIA505" s="97"/>
      <c r="LIB505" s="97"/>
      <c r="LIC505" s="97"/>
      <c r="LID505" s="97"/>
      <c r="LIE505" s="97"/>
      <c r="LIF505" s="97"/>
      <c r="LIG505" s="97"/>
      <c r="LIH505" s="97"/>
      <c r="LII505" s="97"/>
      <c r="LIJ505" s="97"/>
      <c r="LIK505" s="97"/>
      <c r="LIL505" s="97"/>
      <c r="LIM505" s="97"/>
      <c r="LIN505" s="97"/>
      <c r="LIO505" s="97"/>
      <c r="LIP505" s="97"/>
      <c r="LIQ505" s="97"/>
      <c r="LIR505" s="97"/>
      <c r="LIS505" s="97"/>
      <c r="LIT505" s="97"/>
      <c r="LIU505" s="97"/>
      <c r="LIV505" s="97"/>
      <c r="LIW505" s="97"/>
      <c r="LIX505" s="97"/>
      <c r="LIY505" s="97"/>
      <c r="LIZ505" s="97"/>
      <c r="LJA505" s="97"/>
      <c r="LJB505" s="97"/>
      <c r="LJC505" s="97"/>
      <c r="LJD505" s="97"/>
      <c r="LJE505" s="97"/>
      <c r="LJF505" s="97"/>
      <c r="LJG505" s="97"/>
      <c r="LJH505" s="97"/>
      <c r="LJI505" s="97"/>
      <c r="LJJ505" s="97"/>
      <c r="LJK505" s="97"/>
      <c r="LJL505" s="97"/>
      <c r="LJM505" s="97"/>
      <c r="LJN505" s="97"/>
      <c r="LJO505" s="97"/>
      <c r="LJP505" s="97"/>
      <c r="LJQ505" s="97"/>
      <c r="LJR505" s="97"/>
      <c r="LJS505" s="97"/>
      <c r="LJT505" s="97"/>
      <c r="LJU505" s="97"/>
      <c r="LJV505" s="97"/>
      <c r="LJW505" s="97"/>
      <c r="LJX505" s="97"/>
      <c r="LJY505" s="97"/>
      <c r="LJZ505" s="97"/>
      <c r="LKA505" s="97"/>
      <c r="LKB505" s="97"/>
      <c r="LKC505" s="97"/>
      <c r="LKD505" s="97"/>
      <c r="LKE505" s="97"/>
      <c r="LKF505" s="97"/>
      <c r="LKG505" s="97"/>
      <c r="LKH505" s="97"/>
      <c r="LKI505" s="97"/>
      <c r="LKJ505" s="97"/>
      <c r="LKK505" s="97"/>
      <c r="LKL505" s="97"/>
      <c r="LKM505" s="97"/>
      <c r="LKN505" s="97"/>
      <c r="LKO505" s="97"/>
      <c r="LKP505" s="97"/>
      <c r="LKQ505" s="97"/>
      <c r="LKR505" s="97"/>
      <c r="LKS505" s="97"/>
      <c r="LKT505" s="97"/>
      <c r="LKU505" s="97"/>
      <c r="LKV505" s="97"/>
      <c r="LKW505" s="97"/>
      <c r="LKX505" s="97"/>
      <c r="LKY505" s="97"/>
      <c r="LKZ505" s="97"/>
      <c r="LLA505" s="97"/>
      <c r="LLB505" s="97"/>
      <c r="LLC505" s="97"/>
      <c r="LLD505" s="97"/>
      <c r="LLE505" s="97"/>
      <c r="LLF505" s="97"/>
      <c r="LLG505" s="97"/>
      <c r="LLH505" s="97"/>
      <c r="LLI505" s="97"/>
      <c r="LLJ505" s="97"/>
      <c r="LLK505" s="97"/>
      <c r="LLL505" s="97"/>
      <c r="LLM505" s="97"/>
      <c r="LLN505" s="97"/>
      <c r="LLO505" s="97"/>
      <c r="LLP505" s="97"/>
      <c r="LLQ505" s="97"/>
      <c r="LLR505" s="97"/>
      <c r="LLS505" s="97"/>
      <c r="LLT505" s="97"/>
      <c r="LLU505" s="97"/>
      <c r="LLV505" s="97"/>
      <c r="LLW505" s="97"/>
      <c r="LLX505" s="97"/>
      <c r="LLY505" s="97"/>
      <c r="LLZ505" s="97"/>
      <c r="LMA505" s="97"/>
      <c r="LMB505" s="97"/>
      <c r="LMC505" s="97"/>
      <c r="LMD505" s="97"/>
      <c r="LME505" s="97"/>
      <c r="LMF505" s="97"/>
      <c r="LMG505" s="97"/>
      <c r="LMH505" s="97"/>
      <c r="LMI505" s="97"/>
      <c r="LMJ505" s="97"/>
      <c r="LMK505" s="97"/>
      <c r="LML505" s="97"/>
      <c r="LMM505" s="97"/>
      <c r="LMN505" s="97"/>
      <c r="LMO505" s="97"/>
      <c r="LMP505" s="97"/>
      <c r="LMQ505" s="97"/>
      <c r="LMR505" s="97"/>
      <c r="LMS505" s="97"/>
      <c r="LMT505" s="97"/>
      <c r="LMU505" s="97"/>
      <c r="LMV505" s="97"/>
      <c r="LMW505" s="97"/>
      <c r="LMX505" s="97"/>
      <c r="LMY505" s="97"/>
      <c r="LMZ505" s="97"/>
      <c r="LNA505" s="97"/>
      <c r="LNB505" s="97"/>
      <c r="LNC505" s="97"/>
      <c r="LND505" s="97"/>
      <c r="LNE505" s="97"/>
      <c r="LNF505" s="97"/>
      <c r="LNG505" s="97"/>
      <c r="LNH505" s="97"/>
      <c r="LNI505" s="97"/>
      <c r="LNJ505" s="97"/>
      <c r="LNK505" s="97"/>
      <c r="LNL505" s="97"/>
      <c r="LNM505" s="97"/>
      <c r="LNN505" s="97"/>
      <c r="LNO505" s="97"/>
      <c r="LNP505" s="97"/>
      <c r="LNQ505" s="97"/>
      <c r="LNR505" s="97"/>
      <c r="LNS505" s="97"/>
      <c r="LNT505" s="97"/>
      <c r="LNU505" s="97"/>
      <c r="LNV505" s="97"/>
      <c r="LNW505" s="97"/>
      <c r="LNX505" s="97"/>
      <c r="LNY505" s="97"/>
      <c r="LNZ505" s="97"/>
      <c r="LOA505" s="97"/>
      <c r="LOB505" s="97"/>
      <c r="LOC505" s="97"/>
      <c r="LOD505" s="97"/>
      <c r="LOE505" s="97"/>
      <c r="LOF505" s="97"/>
      <c r="LOG505" s="97"/>
      <c r="LOH505" s="97"/>
      <c r="LOI505" s="97"/>
      <c r="LOJ505" s="97"/>
      <c r="LOK505" s="97"/>
      <c r="LOL505" s="97"/>
      <c r="LOM505" s="97"/>
      <c r="LON505" s="97"/>
      <c r="LOO505" s="97"/>
      <c r="LOP505" s="97"/>
      <c r="LOQ505" s="97"/>
      <c r="LOR505" s="97"/>
      <c r="LOS505" s="97"/>
      <c r="LOT505" s="97"/>
      <c r="LOU505" s="97"/>
      <c r="LOV505" s="97"/>
      <c r="LOW505" s="97"/>
      <c r="LOX505" s="97"/>
      <c r="LOY505" s="97"/>
      <c r="LOZ505" s="97"/>
      <c r="LPA505" s="97"/>
      <c r="LPB505" s="97"/>
      <c r="LPC505" s="97"/>
      <c r="LPD505" s="97"/>
      <c r="LPE505" s="97"/>
      <c r="LPF505" s="97"/>
      <c r="LPG505" s="97"/>
      <c r="LPH505" s="97"/>
      <c r="LPI505" s="97"/>
      <c r="LPJ505" s="97"/>
      <c r="LPK505" s="97"/>
      <c r="LPL505" s="97"/>
      <c r="LPM505" s="97"/>
      <c r="LPN505" s="97"/>
      <c r="LPO505" s="97"/>
      <c r="LPP505" s="97"/>
      <c r="LPQ505" s="97"/>
      <c r="LPR505" s="97"/>
      <c r="LPS505" s="97"/>
      <c r="LPT505" s="97"/>
      <c r="LPU505" s="97"/>
      <c r="LPV505" s="97"/>
      <c r="LPW505" s="97"/>
      <c r="LPX505" s="97"/>
      <c r="LPY505" s="97"/>
      <c r="LPZ505" s="97"/>
      <c r="LQA505" s="97"/>
      <c r="LQB505" s="97"/>
      <c r="LQC505" s="97"/>
      <c r="LQD505" s="97"/>
      <c r="LQE505" s="97"/>
      <c r="LQF505" s="97"/>
      <c r="LQG505" s="97"/>
      <c r="LQH505" s="97"/>
      <c r="LQI505" s="97"/>
      <c r="LQJ505" s="97"/>
      <c r="LQK505" s="97"/>
      <c r="LQL505" s="97"/>
      <c r="LQM505" s="97"/>
      <c r="LQN505" s="97"/>
      <c r="LQO505" s="97"/>
      <c r="LQP505" s="97"/>
      <c r="LQQ505" s="97"/>
      <c r="LQR505" s="97"/>
      <c r="LQS505" s="97"/>
      <c r="LQT505" s="97"/>
      <c r="LQU505" s="97"/>
      <c r="LQV505" s="97"/>
      <c r="LQW505" s="97"/>
      <c r="LQX505" s="97"/>
      <c r="LQY505" s="97"/>
      <c r="LQZ505" s="97"/>
      <c r="LRA505" s="97"/>
      <c r="LRB505" s="97"/>
      <c r="LRC505" s="97"/>
      <c r="LRD505" s="97"/>
      <c r="LRE505" s="97"/>
      <c r="LRF505" s="97"/>
      <c r="LRG505" s="97"/>
      <c r="LRH505" s="97"/>
      <c r="LRI505" s="97"/>
      <c r="LRJ505" s="97"/>
      <c r="LRK505" s="97"/>
      <c r="LRL505" s="97"/>
      <c r="LRM505" s="97"/>
      <c r="LRN505" s="97"/>
      <c r="LRO505" s="97"/>
      <c r="LRP505" s="97"/>
      <c r="LRQ505" s="97"/>
      <c r="LRR505" s="97"/>
      <c r="LRS505" s="97"/>
      <c r="LRT505" s="97"/>
      <c r="LRU505" s="97"/>
      <c r="LRV505" s="97"/>
      <c r="LRW505" s="97"/>
      <c r="LRX505" s="97"/>
      <c r="LRY505" s="97"/>
      <c r="LRZ505" s="97"/>
      <c r="LSA505" s="97"/>
      <c r="LSB505" s="97"/>
      <c r="LSC505" s="97"/>
      <c r="LSD505" s="97"/>
      <c r="LSE505" s="97"/>
      <c r="LSF505" s="97"/>
      <c r="LSG505" s="97"/>
      <c r="LSH505" s="97"/>
      <c r="LSI505" s="97"/>
      <c r="LSJ505" s="97"/>
      <c r="LSK505" s="97"/>
      <c r="LSL505" s="97"/>
      <c r="LSM505" s="97"/>
      <c r="LSN505" s="97"/>
      <c r="LSO505" s="97"/>
      <c r="LSP505" s="97"/>
      <c r="LSQ505" s="97"/>
      <c r="LSR505" s="97"/>
      <c r="LSS505" s="97"/>
      <c r="LST505" s="97"/>
      <c r="LSU505" s="97"/>
      <c r="LSV505" s="97"/>
      <c r="LSW505" s="97"/>
      <c r="LSX505" s="97"/>
      <c r="LSY505" s="97"/>
      <c r="LSZ505" s="97"/>
      <c r="LTA505" s="97"/>
      <c r="LTB505" s="97"/>
      <c r="LTC505" s="97"/>
      <c r="LTD505" s="97"/>
      <c r="LTE505" s="97"/>
      <c r="LTF505" s="97"/>
      <c r="LTG505" s="97"/>
      <c r="LTH505" s="97"/>
      <c r="LTI505" s="97"/>
      <c r="LTJ505" s="97"/>
      <c r="LTK505" s="97"/>
      <c r="LTL505" s="97"/>
      <c r="LTM505" s="97"/>
      <c r="LTN505" s="97"/>
      <c r="LTO505" s="97"/>
      <c r="LTP505" s="97"/>
      <c r="LTQ505" s="97"/>
      <c r="LTR505" s="97"/>
      <c r="LTS505" s="97"/>
      <c r="LTT505" s="97"/>
      <c r="LTU505" s="97"/>
      <c r="LTV505" s="97"/>
      <c r="LTW505" s="97"/>
      <c r="LTX505" s="97"/>
      <c r="LTY505" s="97"/>
      <c r="LTZ505" s="97"/>
      <c r="LUA505" s="97"/>
      <c r="LUB505" s="97"/>
      <c r="LUC505" s="97"/>
      <c r="LUD505" s="97"/>
      <c r="LUE505" s="97"/>
      <c r="LUF505" s="97"/>
      <c r="LUG505" s="97"/>
      <c r="LUH505" s="97"/>
      <c r="LUI505" s="97"/>
      <c r="LUJ505" s="97"/>
      <c r="LUK505" s="97"/>
      <c r="LUL505" s="97"/>
      <c r="LUM505" s="97"/>
      <c r="LUN505" s="97"/>
      <c r="LUO505" s="97"/>
      <c r="LUP505" s="97"/>
      <c r="LUQ505" s="97"/>
      <c r="LUR505" s="97"/>
      <c r="LUS505" s="97"/>
      <c r="LUT505" s="97"/>
      <c r="LUU505" s="97"/>
      <c r="LUV505" s="97"/>
      <c r="LUW505" s="97"/>
      <c r="LUX505" s="97"/>
      <c r="LUY505" s="97"/>
      <c r="LUZ505" s="97"/>
      <c r="LVA505" s="97"/>
      <c r="LVB505" s="97"/>
      <c r="LVC505" s="97"/>
      <c r="LVD505" s="97"/>
      <c r="LVE505" s="97"/>
      <c r="LVF505" s="97"/>
      <c r="LVG505" s="97"/>
      <c r="LVH505" s="97"/>
      <c r="LVI505" s="97"/>
      <c r="LVJ505" s="97"/>
      <c r="LVK505" s="97"/>
      <c r="LVL505" s="97"/>
      <c r="LVM505" s="97"/>
      <c r="LVN505" s="97"/>
      <c r="LVO505" s="97"/>
      <c r="LVP505" s="97"/>
      <c r="LVQ505" s="97"/>
      <c r="LVR505" s="97"/>
      <c r="LVS505" s="97"/>
      <c r="LVT505" s="97"/>
      <c r="LVU505" s="97"/>
      <c r="LVV505" s="97"/>
      <c r="LVW505" s="97"/>
      <c r="LVX505" s="97"/>
      <c r="LVY505" s="97"/>
      <c r="LVZ505" s="97"/>
      <c r="LWA505" s="97"/>
      <c r="LWB505" s="97"/>
      <c r="LWC505" s="97"/>
      <c r="LWD505" s="97"/>
      <c r="LWE505" s="97"/>
      <c r="LWF505" s="97"/>
      <c r="LWG505" s="97"/>
      <c r="LWH505" s="97"/>
      <c r="LWI505" s="97"/>
      <c r="LWJ505" s="97"/>
      <c r="LWK505" s="97"/>
      <c r="LWL505" s="97"/>
      <c r="LWM505" s="97"/>
      <c r="LWN505" s="97"/>
      <c r="LWO505" s="97"/>
      <c r="LWP505" s="97"/>
      <c r="LWQ505" s="97"/>
      <c r="LWR505" s="97"/>
      <c r="LWS505" s="97"/>
      <c r="LWT505" s="97"/>
      <c r="LWU505" s="97"/>
      <c r="LWV505" s="97"/>
      <c r="LWW505" s="97"/>
      <c r="LWX505" s="97"/>
      <c r="LWY505" s="97"/>
      <c r="LWZ505" s="97"/>
      <c r="LXA505" s="97"/>
      <c r="LXB505" s="97"/>
      <c r="LXC505" s="97"/>
      <c r="LXD505" s="97"/>
      <c r="LXE505" s="97"/>
      <c r="LXF505" s="97"/>
      <c r="LXG505" s="97"/>
      <c r="LXH505" s="97"/>
      <c r="LXI505" s="97"/>
      <c r="LXJ505" s="97"/>
      <c r="LXK505" s="97"/>
      <c r="LXL505" s="97"/>
      <c r="LXM505" s="97"/>
      <c r="LXN505" s="97"/>
      <c r="LXO505" s="97"/>
      <c r="LXP505" s="97"/>
      <c r="LXQ505" s="97"/>
      <c r="LXR505" s="97"/>
      <c r="LXS505" s="97"/>
      <c r="LXT505" s="97"/>
      <c r="LXU505" s="97"/>
      <c r="LXV505" s="97"/>
      <c r="LXW505" s="97"/>
      <c r="LXX505" s="97"/>
      <c r="LXY505" s="97"/>
      <c r="LXZ505" s="97"/>
      <c r="LYA505" s="97"/>
      <c r="LYB505" s="97"/>
      <c r="LYC505" s="97"/>
      <c r="LYD505" s="97"/>
      <c r="LYE505" s="97"/>
      <c r="LYF505" s="97"/>
      <c r="LYG505" s="97"/>
      <c r="LYH505" s="97"/>
      <c r="LYI505" s="97"/>
      <c r="LYJ505" s="97"/>
      <c r="LYK505" s="97"/>
      <c r="LYL505" s="97"/>
      <c r="LYM505" s="97"/>
      <c r="LYN505" s="97"/>
      <c r="LYO505" s="97"/>
      <c r="LYP505" s="97"/>
      <c r="LYQ505" s="97"/>
      <c r="LYR505" s="97"/>
      <c r="LYS505" s="97"/>
      <c r="LYT505" s="97"/>
      <c r="LYU505" s="97"/>
      <c r="LYV505" s="97"/>
      <c r="LYW505" s="97"/>
      <c r="LYX505" s="97"/>
      <c r="LYY505" s="97"/>
      <c r="LYZ505" s="97"/>
      <c r="LZA505" s="97"/>
      <c r="LZB505" s="97"/>
      <c r="LZC505" s="97"/>
      <c r="LZD505" s="97"/>
      <c r="LZE505" s="97"/>
      <c r="LZF505" s="97"/>
      <c r="LZG505" s="97"/>
      <c r="LZH505" s="97"/>
      <c r="LZI505" s="97"/>
      <c r="LZJ505" s="97"/>
      <c r="LZK505" s="97"/>
      <c r="LZL505" s="97"/>
      <c r="LZM505" s="97"/>
      <c r="LZN505" s="97"/>
      <c r="LZO505" s="97"/>
      <c r="LZP505" s="97"/>
      <c r="LZQ505" s="97"/>
      <c r="LZR505" s="97"/>
      <c r="LZS505" s="97"/>
      <c r="LZT505" s="97"/>
      <c r="LZU505" s="97"/>
      <c r="LZV505" s="97"/>
      <c r="LZW505" s="97"/>
      <c r="LZX505" s="97"/>
      <c r="LZY505" s="97"/>
      <c r="LZZ505" s="97"/>
      <c r="MAA505" s="97"/>
      <c r="MAB505" s="97"/>
      <c r="MAC505" s="97"/>
      <c r="MAD505" s="97"/>
      <c r="MAE505" s="97"/>
      <c r="MAF505" s="97"/>
      <c r="MAG505" s="97"/>
      <c r="MAH505" s="97"/>
      <c r="MAI505" s="97"/>
      <c r="MAJ505" s="97"/>
      <c r="MAK505" s="97"/>
      <c r="MAL505" s="97"/>
      <c r="MAM505" s="97"/>
      <c r="MAN505" s="97"/>
      <c r="MAO505" s="97"/>
      <c r="MAP505" s="97"/>
      <c r="MAQ505" s="97"/>
      <c r="MAR505" s="97"/>
      <c r="MAS505" s="97"/>
      <c r="MAT505" s="97"/>
      <c r="MAU505" s="97"/>
      <c r="MAV505" s="97"/>
      <c r="MAW505" s="97"/>
      <c r="MAX505" s="97"/>
      <c r="MAY505" s="97"/>
      <c r="MAZ505" s="97"/>
      <c r="MBA505" s="97"/>
      <c r="MBB505" s="97"/>
      <c r="MBC505" s="97"/>
      <c r="MBD505" s="97"/>
      <c r="MBE505" s="97"/>
      <c r="MBF505" s="97"/>
      <c r="MBG505" s="97"/>
      <c r="MBH505" s="97"/>
      <c r="MBI505" s="97"/>
      <c r="MBJ505" s="97"/>
      <c r="MBK505" s="97"/>
      <c r="MBL505" s="97"/>
      <c r="MBM505" s="97"/>
      <c r="MBN505" s="97"/>
      <c r="MBO505" s="97"/>
      <c r="MBP505" s="97"/>
      <c r="MBQ505" s="97"/>
      <c r="MBR505" s="97"/>
      <c r="MBS505" s="97"/>
      <c r="MBT505" s="97"/>
      <c r="MBU505" s="97"/>
      <c r="MBV505" s="97"/>
      <c r="MBW505" s="97"/>
      <c r="MBX505" s="97"/>
      <c r="MBY505" s="97"/>
      <c r="MBZ505" s="97"/>
      <c r="MCA505" s="97"/>
      <c r="MCB505" s="97"/>
      <c r="MCC505" s="97"/>
      <c r="MCD505" s="97"/>
      <c r="MCE505" s="97"/>
      <c r="MCF505" s="97"/>
      <c r="MCG505" s="97"/>
      <c r="MCH505" s="97"/>
      <c r="MCI505" s="97"/>
      <c r="MCJ505" s="97"/>
      <c r="MCK505" s="97"/>
      <c r="MCL505" s="97"/>
      <c r="MCM505" s="97"/>
      <c r="MCN505" s="97"/>
      <c r="MCO505" s="97"/>
      <c r="MCP505" s="97"/>
      <c r="MCQ505" s="97"/>
      <c r="MCR505" s="97"/>
      <c r="MCS505" s="97"/>
      <c r="MCT505" s="97"/>
      <c r="MCU505" s="97"/>
      <c r="MCV505" s="97"/>
      <c r="MCW505" s="97"/>
      <c r="MCX505" s="97"/>
      <c r="MCY505" s="97"/>
      <c r="MCZ505" s="97"/>
      <c r="MDA505" s="97"/>
      <c r="MDB505" s="97"/>
      <c r="MDC505" s="97"/>
      <c r="MDD505" s="97"/>
      <c r="MDE505" s="97"/>
      <c r="MDF505" s="97"/>
      <c r="MDG505" s="97"/>
      <c r="MDH505" s="97"/>
      <c r="MDI505" s="97"/>
      <c r="MDJ505" s="97"/>
      <c r="MDK505" s="97"/>
      <c r="MDL505" s="97"/>
      <c r="MDM505" s="97"/>
      <c r="MDN505" s="97"/>
      <c r="MDO505" s="97"/>
      <c r="MDP505" s="97"/>
      <c r="MDQ505" s="97"/>
      <c r="MDR505" s="97"/>
      <c r="MDS505" s="97"/>
      <c r="MDT505" s="97"/>
      <c r="MDU505" s="97"/>
      <c r="MDV505" s="97"/>
      <c r="MDW505" s="97"/>
      <c r="MDX505" s="97"/>
      <c r="MDY505" s="97"/>
      <c r="MDZ505" s="97"/>
      <c r="MEA505" s="97"/>
      <c r="MEB505" s="97"/>
      <c r="MEC505" s="97"/>
      <c r="MED505" s="97"/>
      <c r="MEE505" s="97"/>
      <c r="MEF505" s="97"/>
      <c r="MEG505" s="97"/>
      <c r="MEH505" s="97"/>
      <c r="MEI505" s="97"/>
      <c r="MEJ505" s="97"/>
      <c r="MEK505" s="97"/>
      <c r="MEL505" s="97"/>
      <c r="MEM505" s="97"/>
      <c r="MEN505" s="97"/>
      <c r="MEO505" s="97"/>
      <c r="MEP505" s="97"/>
      <c r="MEQ505" s="97"/>
      <c r="MER505" s="97"/>
      <c r="MES505" s="97"/>
      <c r="MET505" s="97"/>
      <c r="MEU505" s="97"/>
      <c r="MEV505" s="97"/>
      <c r="MEW505" s="97"/>
      <c r="MEX505" s="97"/>
      <c r="MEY505" s="97"/>
      <c r="MEZ505" s="97"/>
      <c r="MFA505" s="97"/>
      <c r="MFB505" s="97"/>
      <c r="MFC505" s="97"/>
      <c r="MFD505" s="97"/>
      <c r="MFE505" s="97"/>
      <c r="MFF505" s="97"/>
      <c r="MFG505" s="97"/>
      <c r="MFH505" s="97"/>
      <c r="MFI505" s="97"/>
      <c r="MFJ505" s="97"/>
      <c r="MFK505" s="97"/>
      <c r="MFL505" s="97"/>
      <c r="MFM505" s="97"/>
      <c r="MFN505" s="97"/>
      <c r="MFO505" s="97"/>
      <c r="MFP505" s="97"/>
      <c r="MFQ505" s="97"/>
      <c r="MFR505" s="97"/>
      <c r="MFS505" s="97"/>
      <c r="MFT505" s="97"/>
      <c r="MFU505" s="97"/>
      <c r="MFV505" s="97"/>
      <c r="MFW505" s="97"/>
      <c r="MFX505" s="97"/>
      <c r="MFY505" s="97"/>
      <c r="MFZ505" s="97"/>
      <c r="MGA505" s="97"/>
      <c r="MGB505" s="97"/>
      <c r="MGC505" s="97"/>
      <c r="MGD505" s="97"/>
      <c r="MGE505" s="97"/>
      <c r="MGF505" s="97"/>
      <c r="MGG505" s="97"/>
      <c r="MGH505" s="97"/>
      <c r="MGI505" s="97"/>
      <c r="MGJ505" s="97"/>
      <c r="MGK505" s="97"/>
      <c r="MGL505" s="97"/>
      <c r="MGM505" s="97"/>
      <c r="MGN505" s="97"/>
      <c r="MGO505" s="97"/>
      <c r="MGP505" s="97"/>
      <c r="MGQ505" s="97"/>
      <c r="MGR505" s="97"/>
      <c r="MGS505" s="97"/>
      <c r="MGT505" s="97"/>
      <c r="MGU505" s="97"/>
      <c r="MGV505" s="97"/>
      <c r="MGW505" s="97"/>
      <c r="MGX505" s="97"/>
      <c r="MGY505" s="97"/>
      <c r="MGZ505" s="97"/>
      <c r="MHA505" s="97"/>
      <c r="MHB505" s="97"/>
      <c r="MHC505" s="97"/>
      <c r="MHD505" s="97"/>
      <c r="MHE505" s="97"/>
      <c r="MHF505" s="97"/>
      <c r="MHG505" s="97"/>
      <c r="MHH505" s="97"/>
      <c r="MHI505" s="97"/>
      <c r="MHJ505" s="97"/>
      <c r="MHK505" s="97"/>
      <c r="MHL505" s="97"/>
      <c r="MHM505" s="97"/>
      <c r="MHN505" s="97"/>
      <c r="MHO505" s="97"/>
      <c r="MHP505" s="97"/>
      <c r="MHQ505" s="97"/>
      <c r="MHR505" s="97"/>
      <c r="MHS505" s="97"/>
      <c r="MHT505" s="97"/>
      <c r="MHU505" s="97"/>
      <c r="MHV505" s="97"/>
      <c r="MHW505" s="97"/>
      <c r="MHX505" s="97"/>
      <c r="MHY505" s="97"/>
      <c r="MHZ505" s="97"/>
      <c r="MIA505" s="97"/>
      <c r="MIB505" s="97"/>
      <c r="MIC505" s="97"/>
      <c r="MID505" s="97"/>
      <c r="MIE505" s="97"/>
      <c r="MIF505" s="97"/>
      <c r="MIG505" s="97"/>
      <c r="MIH505" s="97"/>
      <c r="MII505" s="97"/>
      <c r="MIJ505" s="97"/>
      <c r="MIK505" s="97"/>
      <c r="MIL505" s="97"/>
      <c r="MIM505" s="97"/>
      <c r="MIN505" s="97"/>
      <c r="MIO505" s="97"/>
      <c r="MIP505" s="97"/>
      <c r="MIQ505" s="97"/>
      <c r="MIR505" s="97"/>
      <c r="MIS505" s="97"/>
      <c r="MIT505" s="97"/>
      <c r="MIU505" s="97"/>
      <c r="MIV505" s="97"/>
      <c r="MIW505" s="97"/>
      <c r="MIX505" s="97"/>
      <c r="MIY505" s="97"/>
      <c r="MIZ505" s="97"/>
      <c r="MJA505" s="97"/>
      <c r="MJB505" s="97"/>
      <c r="MJC505" s="97"/>
      <c r="MJD505" s="97"/>
      <c r="MJE505" s="97"/>
      <c r="MJF505" s="97"/>
      <c r="MJG505" s="97"/>
      <c r="MJH505" s="97"/>
      <c r="MJI505" s="97"/>
      <c r="MJJ505" s="97"/>
      <c r="MJK505" s="97"/>
      <c r="MJL505" s="97"/>
      <c r="MJM505" s="97"/>
      <c r="MJN505" s="97"/>
      <c r="MJO505" s="97"/>
      <c r="MJP505" s="97"/>
      <c r="MJQ505" s="97"/>
      <c r="MJR505" s="97"/>
      <c r="MJS505" s="97"/>
      <c r="MJT505" s="97"/>
      <c r="MJU505" s="97"/>
      <c r="MJV505" s="97"/>
      <c r="MJW505" s="97"/>
      <c r="MJX505" s="97"/>
      <c r="MJY505" s="97"/>
      <c r="MJZ505" s="97"/>
      <c r="MKA505" s="97"/>
      <c r="MKB505" s="97"/>
      <c r="MKC505" s="97"/>
      <c r="MKD505" s="97"/>
      <c r="MKE505" s="97"/>
      <c r="MKF505" s="97"/>
      <c r="MKG505" s="97"/>
      <c r="MKH505" s="97"/>
      <c r="MKI505" s="97"/>
      <c r="MKJ505" s="97"/>
      <c r="MKK505" s="97"/>
      <c r="MKL505" s="97"/>
      <c r="MKM505" s="97"/>
      <c r="MKN505" s="97"/>
      <c r="MKO505" s="97"/>
      <c r="MKP505" s="97"/>
      <c r="MKQ505" s="97"/>
      <c r="MKR505" s="97"/>
      <c r="MKS505" s="97"/>
      <c r="MKT505" s="97"/>
      <c r="MKU505" s="97"/>
      <c r="MKV505" s="97"/>
      <c r="MKW505" s="97"/>
      <c r="MKX505" s="97"/>
      <c r="MKY505" s="97"/>
      <c r="MKZ505" s="97"/>
      <c r="MLA505" s="97"/>
      <c r="MLB505" s="97"/>
      <c r="MLC505" s="97"/>
      <c r="MLD505" s="97"/>
      <c r="MLE505" s="97"/>
      <c r="MLF505" s="97"/>
      <c r="MLG505" s="97"/>
      <c r="MLH505" s="97"/>
      <c r="MLI505" s="97"/>
      <c r="MLJ505" s="97"/>
      <c r="MLK505" s="97"/>
      <c r="MLL505" s="97"/>
      <c r="MLM505" s="97"/>
      <c r="MLN505" s="97"/>
      <c r="MLO505" s="97"/>
      <c r="MLP505" s="97"/>
      <c r="MLQ505" s="97"/>
      <c r="MLR505" s="97"/>
      <c r="MLS505" s="97"/>
      <c r="MLT505" s="97"/>
      <c r="MLU505" s="97"/>
      <c r="MLV505" s="97"/>
      <c r="MLW505" s="97"/>
      <c r="MLX505" s="97"/>
      <c r="MLY505" s="97"/>
      <c r="MLZ505" s="97"/>
      <c r="MMA505" s="97"/>
      <c r="MMB505" s="97"/>
      <c r="MMC505" s="97"/>
      <c r="MMD505" s="97"/>
      <c r="MME505" s="97"/>
      <c r="MMF505" s="97"/>
      <c r="MMG505" s="97"/>
      <c r="MMH505" s="97"/>
      <c r="MMI505" s="97"/>
      <c r="MMJ505" s="97"/>
      <c r="MMK505" s="97"/>
      <c r="MML505" s="97"/>
      <c r="MMM505" s="97"/>
      <c r="MMN505" s="97"/>
      <c r="MMO505" s="97"/>
      <c r="MMP505" s="97"/>
      <c r="MMQ505" s="97"/>
      <c r="MMR505" s="97"/>
      <c r="MMS505" s="97"/>
      <c r="MMT505" s="97"/>
      <c r="MMU505" s="97"/>
      <c r="MMV505" s="97"/>
      <c r="MMW505" s="97"/>
      <c r="MMX505" s="97"/>
      <c r="MMY505" s="97"/>
      <c r="MMZ505" s="97"/>
      <c r="MNA505" s="97"/>
      <c r="MNB505" s="97"/>
      <c r="MNC505" s="97"/>
      <c r="MND505" s="97"/>
      <c r="MNE505" s="97"/>
      <c r="MNF505" s="97"/>
      <c r="MNG505" s="97"/>
      <c r="MNH505" s="97"/>
      <c r="MNI505" s="97"/>
      <c r="MNJ505" s="97"/>
      <c r="MNK505" s="97"/>
      <c r="MNL505" s="97"/>
      <c r="MNM505" s="97"/>
      <c r="MNN505" s="97"/>
      <c r="MNO505" s="97"/>
      <c r="MNP505" s="97"/>
      <c r="MNQ505" s="97"/>
      <c r="MNR505" s="97"/>
      <c r="MNS505" s="97"/>
      <c r="MNT505" s="97"/>
      <c r="MNU505" s="97"/>
      <c r="MNV505" s="97"/>
      <c r="MNW505" s="97"/>
      <c r="MNX505" s="97"/>
      <c r="MNY505" s="97"/>
      <c r="MNZ505" s="97"/>
      <c r="MOA505" s="97"/>
      <c r="MOB505" s="97"/>
      <c r="MOC505" s="97"/>
      <c r="MOD505" s="97"/>
      <c r="MOE505" s="97"/>
      <c r="MOF505" s="97"/>
      <c r="MOG505" s="97"/>
      <c r="MOH505" s="97"/>
      <c r="MOI505" s="97"/>
      <c r="MOJ505" s="97"/>
      <c r="MOK505" s="97"/>
      <c r="MOL505" s="97"/>
      <c r="MOM505" s="97"/>
      <c r="MON505" s="97"/>
      <c r="MOO505" s="97"/>
      <c r="MOP505" s="97"/>
      <c r="MOQ505" s="97"/>
      <c r="MOR505" s="97"/>
      <c r="MOS505" s="97"/>
      <c r="MOT505" s="97"/>
      <c r="MOU505" s="97"/>
      <c r="MOV505" s="97"/>
      <c r="MOW505" s="97"/>
      <c r="MOX505" s="97"/>
      <c r="MOY505" s="97"/>
      <c r="MOZ505" s="97"/>
      <c r="MPA505" s="97"/>
      <c r="MPB505" s="97"/>
      <c r="MPC505" s="97"/>
      <c r="MPD505" s="97"/>
      <c r="MPE505" s="97"/>
      <c r="MPF505" s="97"/>
      <c r="MPG505" s="97"/>
      <c r="MPH505" s="97"/>
      <c r="MPI505" s="97"/>
      <c r="MPJ505" s="97"/>
      <c r="MPK505" s="97"/>
      <c r="MPL505" s="97"/>
      <c r="MPM505" s="97"/>
      <c r="MPN505" s="97"/>
      <c r="MPO505" s="97"/>
      <c r="MPP505" s="97"/>
      <c r="MPQ505" s="97"/>
      <c r="MPR505" s="97"/>
      <c r="MPS505" s="97"/>
      <c r="MPT505" s="97"/>
      <c r="MPU505" s="97"/>
      <c r="MPV505" s="97"/>
      <c r="MPW505" s="97"/>
      <c r="MPX505" s="97"/>
      <c r="MPY505" s="97"/>
      <c r="MPZ505" s="97"/>
      <c r="MQA505" s="97"/>
      <c r="MQB505" s="97"/>
      <c r="MQC505" s="97"/>
      <c r="MQD505" s="97"/>
      <c r="MQE505" s="97"/>
      <c r="MQF505" s="97"/>
      <c r="MQG505" s="97"/>
      <c r="MQH505" s="97"/>
      <c r="MQI505" s="97"/>
      <c r="MQJ505" s="97"/>
      <c r="MQK505" s="97"/>
      <c r="MQL505" s="97"/>
      <c r="MQM505" s="97"/>
      <c r="MQN505" s="97"/>
      <c r="MQO505" s="97"/>
      <c r="MQP505" s="97"/>
      <c r="MQQ505" s="97"/>
      <c r="MQR505" s="97"/>
      <c r="MQS505" s="97"/>
      <c r="MQT505" s="97"/>
      <c r="MQU505" s="97"/>
      <c r="MQV505" s="97"/>
      <c r="MQW505" s="97"/>
      <c r="MQX505" s="97"/>
      <c r="MQY505" s="97"/>
      <c r="MQZ505" s="97"/>
      <c r="MRA505" s="97"/>
      <c r="MRB505" s="97"/>
      <c r="MRC505" s="97"/>
      <c r="MRD505" s="97"/>
      <c r="MRE505" s="97"/>
      <c r="MRF505" s="97"/>
      <c r="MRG505" s="97"/>
      <c r="MRH505" s="97"/>
      <c r="MRI505" s="97"/>
      <c r="MRJ505" s="97"/>
      <c r="MRK505" s="97"/>
      <c r="MRL505" s="97"/>
      <c r="MRM505" s="97"/>
      <c r="MRN505" s="97"/>
      <c r="MRO505" s="97"/>
      <c r="MRP505" s="97"/>
      <c r="MRQ505" s="97"/>
      <c r="MRR505" s="97"/>
      <c r="MRS505" s="97"/>
      <c r="MRT505" s="97"/>
      <c r="MRU505" s="97"/>
      <c r="MRV505" s="97"/>
      <c r="MRW505" s="97"/>
      <c r="MRX505" s="97"/>
      <c r="MRY505" s="97"/>
      <c r="MRZ505" s="97"/>
      <c r="MSA505" s="97"/>
      <c r="MSB505" s="97"/>
      <c r="MSC505" s="97"/>
      <c r="MSD505" s="97"/>
      <c r="MSE505" s="97"/>
      <c r="MSF505" s="97"/>
      <c r="MSG505" s="97"/>
      <c r="MSH505" s="97"/>
      <c r="MSI505" s="97"/>
      <c r="MSJ505" s="97"/>
      <c r="MSK505" s="97"/>
      <c r="MSL505" s="97"/>
      <c r="MSM505" s="97"/>
      <c r="MSN505" s="97"/>
      <c r="MSO505" s="97"/>
      <c r="MSP505" s="97"/>
      <c r="MSQ505" s="97"/>
      <c r="MSR505" s="97"/>
      <c r="MSS505" s="97"/>
      <c r="MST505" s="97"/>
      <c r="MSU505" s="97"/>
      <c r="MSV505" s="97"/>
      <c r="MSW505" s="97"/>
      <c r="MSX505" s="97"/>
      <c r="MSY505" s="97"/>
      <c r="MSZ505" s="97"/>
      <c r="MTA505" s="97"/>
      <c r="MTB505" s="97"/>
      <c r="MTC505" s="97"/>
      <c r="MTD505" s="97"/>
      <c r="MTE505" s="97"/>
      <c r="MTF505" s="97"/>
      <c r="MTG505" s="97"/>
      <c r="MTH505" s="97"/>
      <c r="MTI505" s="97"/>
      <c r="MTJ505" s="97"/>
      <c r="MTK505" s="97"/>
      <c r="MTL505" s="97"/>
      <c r="MTM505" s="97"/>
      <c r="MTN505" s="97"/>
      <c r="MTO505" s="97"/>
      <c r="MTP505" s="97"/>
      <c r="MTQ505" s="97"/>
      <c r="MTR505" s="97"/>
      <c r="MTS505" s="97"/>
      <c r="MTT505" s="97"/>
      <c r="MTU505" s="97"/>
      <c r="MTV505" s="97"/>
      <c r="MTW505" s="97"/>
      <c r="MTX505" s="97"/>
      <c r="MTY505" s="97"/>
      <c r="MTZ505" s="97"/>
      <c r="MUA505" s="97"/>
      <c r="MUB505" s="97"/>
      <c r="MUC505" s="97"/>
      <c r="MUD505" s="97"/>
      <c r="MUE505" s="97"/>
      <c r="MUF505" s="97"/>
      <c r="MUG505" s="97"/>
      <c r="MUH505" s="97"/>
      <c r="MUI505" s="97"/>
      <c r="MUJ505" s="97"/>
      <c r="MUK505" s="97"/>
      <c r="MUL505" s="97"/>
      <c r="MUM505" s="97"/>
      <c r="MUN505" s="97"/>
      <c r="MUO505" s="97"/>
      <c r="MUP505" s="97"/>
      <c r="MUQ505" s="97"/>
      <c r="MUR505" s="97"/>
      <c r="MUS505" s="97"/>
      <c r="MUT505" s="97"/>
      <c r="MUU505" s="97"/>
      <c r="MUV505" s="97"/>
      <c r="MUW505" s="97"/>
      <c r="MUX505" s="97"/>
      <c r="MUY505" s="97"/>
      <c r="MUZ505" s="97"/>
      <c r="MVA505" s="97"/>
      <c r="MVB505" s="97"/>
      <c r="MVC505" s="97"/>
      <c r="MVD505" s="97"/>
      <c r="MVE505" s="97"/>
      <c r="MVF505" s="97"/>
      <c r="MVG505" s="97"/>
      <c r="MVH505" s="97"/>
      <c r="MVI505" s="97"/>
      <c r="MVJ505" s="97"/>
      <c r="MVK505" s="97"/>
      <c r="MVL505" s="97"/>
      <c r="MVM505" s="97"/>
      <c r="MVN505" s="97"/>
      <c r="MVO505" s="97"/>
      <c r="MVP505" s="97"/>
      <c r="MVQ505" s="97"/>
      <c r="MVR505" s="97"/>
      <c r="MVS505" s="97"/>
      <c r="MVT505" s="97"/>
      <c r="MVU505" s="97"/>
      <c r="MVV505" s="97"/>
      <c r="MVW505" s="97"/>
      <c r="MVX505" s="97"/>
      <c r="MVY505" s="97"/>
      <c r="MVZ505" s="97"/>
      <c r="MWA505" s="97"/>
      <c r="MWB505" s="97"/>
      <c r="MWC505" s="97"/>
      <c r="MWD505" s="97"/>
      <c r="MWE505" s="97"/>
      <c r="MWF505" s="97"/>
      <c r="MWG505" s="97"/>
      <c r="MWH505" s="97"/>
      <c r="MWI505" s="97"/>
      <c r="MWJ505" s="97"/>
      <c r="MWK505" s="97"/>
      <c r="MWL505" s="97"/>
      <c r="MWM505" s="97"/>
      <c r="MWN505" s="97"/>
      <c r="MWO505" s="97"/>
      <c r="MWP505" s="97"/>
      <c r="MWQ505" s="97"/>
      <c r="MWR505" s="97"/>
      <c r="MWS505" s="97"/>
      <c r="MWT505" s="97"/>
      <c r="MWU505" s="97"/>
      <c r="MWV505" s="97"/>
      <c r="MWW505" s="97"/>
      <c r="MWX505" s="97"/>
      <c r="MWY505" s="97"/>
      <c r="MWZ505" s="97"/>
      <c r="MXA505" s="97"/>
      <c r="MXB505" s="97"/>
      <c r="MXC505" s="97"/>
      <c r="MXD505" s="97"/>
      <c r="MXE505" s="97"/>
      <c r="MXF505" s="97"/>
      <c r="MXG505" s="97"/>
      <c r="MXH505" s="97"/>
      <c r="MXI505" s="97"/>
      <c r="MXJ505" s="97"/>
      <c r="MXK505" s="97"/>
      <c r="MXL505" s="97"/>
      <c r="MXM505" s="97"/>
      <c r="MXN505" s="97"/>
      <c r="MXO505" s="97"/>
      <c r="MXP505" s="97"/>
      <c r="MXQ505" s="97"/>
      <c r="MXR505" s="97"/>
      <c r="MXS505" s="97"/>
      <c r="MXT505" s="97"/>
      <c r="MXU505" s="97"/>
      <c r="MXV505" s="97"/>
      <c r="MXW505" s="97"/>
      <c r="MXX505" s="97"/>
      <c r="MXY505" s="97"/>
      <c r="MXZ505" s="97"/>
      <c r="MYA505" s="97"/>
      <c r="MYB505" s="97"/>
      <c r="MYC505" s="97"/>
      <c r="MYD505" s="97"/>
      <c r="MYE505" s="97"/>
      <c r="MYF505" s="97"/>
      <c r="MYG505" s="97"/>
      <c r="MYH505" s="97"/>
      <c r="MYI505" s="97"/>
      <c r="MYJ505" s="97"/>
      <c r="MYK505" s="97"/>
      <c r="MYL505" s="97"/>
      <c r="MYM505" s="97"/>
      <c r="MYN505" s="97"/>
      <c r="MYO505" s="97"/>
      <c r="MYP505" s="97"/>
      <c r="MYQ505" s="97"/>
      <c r="MYR505" s="97"/>
      <c r="MYS505" s="97"/>
      <c r="MYT505" s="97"/>
      <c r="MYU505" s="97"/>
      <c r="MYV505" s="97"/>
      <c r="MYW505" s="97"/>
      <c r="MYX505" s="97"/>
      <c r="MYY505" s="97"/>
      <c r="MYZ505" s="97"/>
      <c r="MZA505" s="97"/>
      <c r="MZB505" s="97"/>
      <c r="MZC505" s="97"/>
      <c r="MZD505" s="97"/>
      <c r="MZE505" s="97"/>
      <c r="MZF505" s="97"/>
      <c r="MZG505" s="97"/>
      <c r="MZH505" s="97"/>
      <c r="MZI505" s="97"/>
      <c r="MZJ505" s="97"/>
      <c r="MZK505" s="97"/>
      <c r="MZL505" s="97"/>
      <c r="MZM505" s="97"/>
      <c r="MZN505" s="97"/>
      <c r="MZO505" s="97"/>
      <c r="MZP505" s="97"/>
      <c r="MZQ505" s="97"/>
      <c r="MZR505" s="97"/>
      <c r="MZS505" s="97"/>
      <c r="MZT505" s="97"/>
      <c r="MZU505" s="97"/>
      <c r="MZV505" s="97"/>
      <c r="MZW505" s="97"/>
      <c r="MZX505" s="97"/>
      <c r="MZY505" s="97"/>
      <c r="MZZ505" s="97"/>
      <c r="NAA505" s="97"/>
      <c r="NAB505" s="97"/>
      <c r="NAC505" s="97"/>
      <c r="NAD505" s="97"/>
      <c r="NAE505" s="97"/>
      <c r="NAF505" s="97"/>
      <c r="NAG505" s="97"/>
      <c r="NAH505" s="97"/>
      <c r="NAI505" s="97"/>
      <c r="NAJ505" s="97"/>
      <c r="NAK505" s="97"/>
      <c r="NAL505" s="97"/>
      <c r="NAM505" s="97"/>
      <c r="NAN505" s="97"/>
      <c r="NAO505" s="97"/>
      <c r="NAP505" s="97"/>
      <c r="NAQ505" s="97"/>
      <c r="NAR505" s="97"/>
      <c r="NAS505" s="97"/>
      <c r="NAT505" s="97"/>
      <c r="NAU505" s="97"/>
      <c r="NAV505" s="97"/>
      <c r="NAW505" s="97"/>
      <c r="NAX505" s="97"/>
      <c r="NAY505" s="97"/>
      <c r="NAZ505" s="97"/>
      <c r="NBA505" s="97"/>
      <c r="NBB505" s="97"/>
      <c r="NBC505" s="97"/>
      <c r="NBD505" s="97"/>
      <c r="NBE505" s="97"/>
      <c r="NBF505" s="97"/>
      <c r="NBG505" s="97"/>
      <c r="NBH505" s="97"/>
      <c r="NBI505" s="97"/>
      <c r="NBJ505" s="97"/>
      <c r="NBK505" s="97"/>
      <c r="NBL505" s="97"/>
      <c r="NBM505" s="97"/>
      <c r="NBN505" s="97"/>
      <c r="NBO505" s="97"/>
      <c r="NBP505" s="97"/>
      <c r="NBQ505" s="97"/>
      <c r="NBR505" s="97"/>
      <c r="NBS505" s="97"/>
      <c r="NBT505" s="97"/>
      <c r="NBU505" s="97"/>
      <c r="NBV505" s="97"/>
      <c r="NBW505" s="97"/>
      <c r="NBX505" s="97"/>
      <c r="NBY505" s="97"/>
      <c r="NBZ505" s="97"/>
      <c r="NCA505" s="97"/>
      <c r="NCB505" s="97"/>
      <c r="NCC505" s="97"/>
      <c r="NCD505" s="97"/>
      <c r="NCE505" s="97"/>
      <c r="NCF505" s="97"/>
      <c r="NCG505" s="97"/>
      <c r="NCH505" s="97"/>
      <c r="NCI505" s="97"/>
      <c r="NCJ505" s="97"/>
      <c r="NCK505" s="97"/>
      <c r="NCL505" s="97"/>
      <c r="NCM505" s="97"/>
      <c r="NCN505" s="97"/>
      <c r="NCO505" s="97"/>
      <c r="NCP505" s="97"/>
      <c r="NCQ505" s="97"/>
      <c r="NCR505" s="97"/>
      <c r="NCS505" s="97"/>
      <c r="NCT505" s="97"/>
      <c r="NCU505" s="97"/>
      <c r="NCV505" s="97"/>
      <c r="NCW505" s="97"/>
      <c r="NCX505" s="97"/>
      <c r="NCY505" s="97"/>
      <c r="NCZ505" s="97"/>
      <c r="NDA505" s="97"/>
      <c r="NDB505" s="97"/>
      <c r="NDC505" s="97"/>
      <c r="NDD505" s="97"/>
      <c r="NDE505" s="97"/>
      <c r="NDF505" s="97"/>
      <c r="NDG505" s="97"/>
      <c r="NDH505" s="97"/>
      <c r="NDI505" s="97"/>
      <c r="NDJ505" s="97"/>
      <c r="NDK505" s="97"/>
      <c r="NDL505" s="97"/>
      <c r="NDM505" s="97"/>
      <c r="NDN505" s="97"/>
      <c r="NDO505" s="97"/>
      <c r="NDP505" s="97"/>
      <c r="NDQ505" s="97"/>
      <c r="NDR505" s="97"/>
      <c r="NDS505" s="97"/>
      <c r="NDT505" s="97"/>
      <c r="NDU505" s="97"/>
      <c r="NDV505" s="97"/>
      <c r="NDW505" s="97"/>
      <c r="NDX505" s="97"/>
      <c r="NDY505" s="97"/>
      <c r="NDZ505" s="97"/>
      <c r="NEA505" s="97"/>
      <c r="NEB505" s="97"/>
      <c r="NEC505" s="97"/>
      <c r="NED505" s="97"/>
      <c r="NEE505" s="97"/>
      <c r="NEF505" s="97"/>
      <c r="NEG505" s="97"/>
      <c r="NEH505" s="97"/>
      <c r="NEI505" s="97"/>
      <c r="NEJ505" s="97"/>
      <c r="NEK505" s="97"/>
      <c r="NEL505" s="97"/>
      <c r="NEM505" s="97"/>
      <c r="NEN505" s="97"/>
      <c r="NEO505" s="97"/>
      <c r="NEP505" s="97"/>
      <c r="NEQ505" s="97"/>
      <c r="NER505" s="97"/>
      <c r="NES505" s="97"/>
      <c r="NET505" s="97"/>
      <c r="NEU505" s="97"/>
      <c r="NEV505" s="97"/>
      <c r="NEW505" s="97"/>
      <c r="NEX505" s="97"/>
      <c r="NEY505" s="97"/>
      <c r="NEZ505" s="97"/>
      <c r="NFA505" s="97"/>
      <c r="NFB505" s="97"/>
      <c r="NFC505" s="97"/>
      <c r="NFD505" s="97"/>
      <c r="NFE505" s="97"/>
      <c r="NFF505" s="97"/>
      <c r="NFG505" s="97"/>
      <c r="NFH505" s="97"/>
      <c r="NFI505" s="97"/>
      <c r="NFJ505" s="97"/>
      <c r="NFK505" s="97"/>
      <c r="NFL505" s="97"/>
      <c r="NFM505" s="97"/>
      <c r="NFN505" s="97"/>
      <c r="NFO505" s="97"/>
      <c r="NFP505" s="97"/>
      <c r="NFQ505" s="97"/>
      <c r="NFR505" s="97"/>
      <c r="NFS505" s="97"/>
      <c r="NFT505" s="97"/>
      <c r="NFU505" s="97"/>
      <c r="NFV505" s="97"/>
      <c r="NFW505" s="97"/>
      <c r="NFX505" s="97"/>
      <c r="NFY505" s="97"/>
      <c r="NFZ505" s="97"/>
      <c r="NGA505" s="97"/>
      <c r="NGB505" s="97"/>
      <c r="NGC505" s="97"/>
      <c r="NGD505" s="97"/>
      <c r="NGE505" s="97"/>
      <c r="NGF505" s="97"/>
      <c r="NGG505" s="97"/>
      <c r="NGH505" s="97"/>
      <c r="NGI505" s="97"/>
      <c r="NGJ505" s="97"/>
      <c r="NGK505" s="97"/>
      <c r="NGL505" s="97"/>
      <c r="NGM505" s="97"/>
      <c r="NGN505" s="97"/>
      <c r="NGO505" s="97"/>
      <c r="NGP505" s="97"/>
      <c r="NGQ505" s="97"/>
      <c r="NGR505" s="97"/>
      <c r="NGS505" s="97"/>
      <c r="NGT505" s="97"/>
      <c r="NGU505" s="97"/>
      <c r="NGV505" s="97"/>
      <c r="NGW505" s="97"/>
      <c r="NGX505" s="97"/>
      <c r="NGY505" s="97"/>
      <c r="NGZ505" s="97"/>
      <c r="NHA505" s="97"/>
      <c r="NHB505" s="97"/>
      <c r="NHC505" s="97"/>
      <c r="NHD505" s="97"/>
      <c r="NHE505" s="97"/>
      <c r="NHF505" s="97"/>
      <c r="NHG505" s="97"/>
      <c r="NHH505" s="97"/>
      <c r="NHI505" s="97"/>
      <c r="NHJ505" s="97"/>
      <c r="NHK505" s="97"/>
      <c r="NHL505" s="97"/>
      <c r="NHM505" s="97"/>
      <c r="NHN505" s="97"/>
      <c r="NHO505" s="97"/>
      <c r="NHP505" s="97"/>
      <c r="NHQ505" s="97"/>
      <c r="NHR505" s="97"/>
      <c r="NHS505" s="97"/>
      <c r="NHT505" s="97"/>
      <c r="NHU505" s="97"/>
      <c r="NHV505" s="97"/>
      <c r="NHW505" s="97"/>
      <c r="NHX505" s="97"/>
      <c r="NHY505" s="97"/>
      <c r="NHZ505" s="97"/>
      <c r="NIA505" s="97"/>
      <c r="NIB505" s="97"/>
      <c r="NIC505" s="97"/>
      <c r="NID505" s="97"/>
      <c r="NIE505" s="97"/>
      <c r="NIF505" s="97"/>
      <c r="NIG505" s="97"/>
      <c r="NIH505" s="97"/>
      <c r="NII505" s="97"/>
      <c r="NIJ505" s="97"/>
      <c r="NIK505" s="97"/>
      <c r="NIL505" s="97"/>
      <c r="NIM505" s="97"/>
      <c r="NIN505" s="97"/>
      <c r="NIO505" s="97"/>
      <c r="NIP505" s="97"/>
      <c r="NIQ505" s="97"/>
      <c r="NIR505" s="97"/>
      <c r="NIS505" s="97"/>
      <c r="NIT505" s="97"/>
      <c r="NIU505" s="97"/>
      <c r="NIV505" s="97"/>
      <c r="NIW505" s="97"/>
      <c r="NIX505" s="97"/>
      <c r="NIY505" s="97"/>
      <c r="NIZ505" s="97"/>
      <c r="NJA505" s="97"/>
      <c r="NJB505" s="97"/>
      <c r="NJC505" s="97"/>
      <c r="NJD505" s="97"/>
      <c r="NJE505" s="97"/>
      <c r="NJF505" s="97"/>
      <c r="NJG505" s="97"/>
      <c r="NJH505" s="97"/>
      <c r="NJI505" s="97"/>
      <c r="NJJ505" s="97"/>
      <c r="NJK505" s="97"/>
      <c r="NJL505" s="97"/>
      <c r="NJM505" s="97"/>
      <c r="NJN505" s="97"/>
      <c r="NJO505" s="97"/>
      <c r="NJP505" s="97"/>
      <c r="NJQ505" s="97"/>
      <c r="NJR505" s="97"/>
      <c r="NJS505" s="97"/>
      <c r="NJT505" s="97"/>
      <c r="NJU505" s="97"/>
      <c r="NJV505" s="97"/>
      <c r="NJW505" s="97"/>
      <c r="NJX505" s="97"/>
      <c r="NJY505" s="97"/>
      <c r="NJZ505" s="97"/>
      <c r="NKA505" s="97"/>
      <c r="NKB505" s="97"/>
      <c r="NKC505" s="97"/>
      <c r="NKD505" s="97"/>
      <c r="NKE505" s="97"/>
      <c r="NKF505" s="97"/>
      <c r="NKG505" s="97"/>
      <c r="NKH505" s="97"/>
      <c r="NKI505" s="97"/>
      <c r="NKJ505" s="97"/>
      <c r="NKK505" s="97"/>
      <c r="NKL505" s="97"/>
      <c r="NKM505" s="97"/>
      <c r="NKN505" s="97"/>
      <c r="NKO505" s="97"/>
      <c r="NKP505" s="97"/>
      <c r="NKQ505" s="97"/>
      <c r="NKR505" s="97"/>
      <c r="NKS505" s="97"/>
      <c r="NKT505" s="97"/>
      <c r="NKU505" s="97"/>
      <c r="NKV505" s="97"/>
      <c r="NKW505" s="97"/>
      <c r="NKX505" s="97"/>
      <c r="NKY505" s="97"/>
      <c r="NKZ505" s="97"/>
      <c r="NLA505" s="97"/>
      <c r="NLB505" s="97"/>
      <c r="NLC505" s="97"/>
      <c r="NLD505" s="97"/>
      <c r="NLE505" s="97"/>
      <c r="NLF505" s="97"/>
      <c r="NLG505" s="97"/>
      <c r="NLH505" s="97"/>
      <c r="NLI505" s="97"/>
      <c r="NLJ505" s="97"/>
      <c r="NLK505" s="97"/>
      <c r="NLL505" s="97"/>
      <c r="NLM505" s="97"/>
      <c r="NLN505" s="97"/>
      <c r="NLO505" s="97"/>
      <c r="NLP505" s="97"/>
      <c r="NLQ505" s="97"/>
      <c r="NLR505" s="97"/>
      <c r="NLS505" s="97"/>
      <c r="NLT505" s="97"/>
      <c r="NLU505" s="97"/>
      <c r="NLV505" s="97"/>
      <c r="NLW505" s="97"/>
      <c r="NLX505" s="97"/>
      <c r="NLY505" s="97"/>
      <c r="NLZ505" s="97"/>
      <c r="NMA505" s="97"/>
      <c r="NMB505" s="97"/>
      <c r="NMC505" s="97"/>
      <c r="NMD505" s="97"/>
      <c r="NME505" s="97"/>
      <c r="NMF505" s="97"/>
      <c r="NMG505" s="97"/>
      <c r="NMH505" s="97"/>
      <c r="NMI505" s="97"/>
      <c r="NMJ505" s="97"/>
      <c r="NMK505" s="97"/>
      <c r="NML505" s="97"/>
      <c r="NMM505" s="97"/>
      <c r="NMN505" s="97"/>
      <c r="NMO505" s="97"/>
      <c r="NMP505" s="97"/>
      <c r="NMQ505" s="97"/>
      <c r="NMR505" s="97"/>
      <c r="NMS505" s="97"/>
      <c r="NMT505" s="97"/>
      <c r="NMU505" s="97"/>
      <c r="NMV505" s="97"/>
      <c r="NMW505" s="97"/>
      <c r="NMX505" s="97"/>
      <c r="NMY505" s="97"/>
      <c r="NMZ505" s="97"/>
      <c r="NNA505" s="97"/>
      <c r="NNB505" s="97"/>
      <c r="NNC505" s="97"/>
      <c r="NND505" s="97"/>
      <c r="NNE505" s="97"/>
      <c r="NNF505" s="97"/>
      <c r="NNG505" s="97"/>
      <c r="NNH505" s="97"/>
      <c r="NNI505" s="97"/>
      <c r="NNJ505" s="97"/>
      <c r="NNK505" s="97"/>
      <c r="NNL505" s="97"/>
      <c r="NNM505" s="97"/>
      <c r="NNN505" s="97"/>
      <c r="NNO505" s="97"/>
      <c r="NNP505" s="97"/>
      <c r="NNQ505" s="97"/>
      <c r="NNR505" s="97"/>
      <c r="NNS505" s="97"/>
      <c r="NNT505" s="97"/>
      <c r="NNU505" s="97"/>
      <c r="NNV505" s="97"/>
      <c r="NNW505" s="97"/>
      <c r="NNX505" s="97"/>
      <c r="NNY505" s="97"/>
      <c r="NNZ505" s="97"/>
      <c r="NOA505" s="97"/>
      <c r="NOB505" s="97"/>
      <c r="NOC505" s="97"/>
      <c r="NOD505" s="97"/>
      <c r="NOE505" s="97"/>
      <c r="NOF505" s="97"/>
      <c r="NOG505" s="97"/>
      <c r="NOH505" s="97"/>
      <c r="NOI505" s="97"/>
      <c r="NOJ505" s="97"/>
      <c r="NOK505" s="97"/>
      <c r="NOL505" s="97"/>
      <c r="NOM505" s="97"/>
      <c r="NON505" s="97"/>
      <c r="NOO505" s="97"/>
      <c r="NOP505" s="97"/>
      <c r="NOQ505" s="97"/>
      <c r="NOR505" s="97"/>
      <c r="NOS505" s="97"/>
      <c r="NOT505" s="97"/>
      <c r="NOU505" s="97"/>
      <c r="NOV505" s="97"/>
      <c r="NOW505" s="97"/>
      <c r="NOX505" s="97"/>
      <c r="NOY505" s="97"/>
      <c r="NOZ505" s="97"/>
      <c r="NPA505" s="97"/>
      <c r="NPB505" s="97"/>
      <c r="NPC505" s="97"/>
      <c r="NPD505" s="97"/>
      <c r="NPE505" s="97"/>
      <c r="NPF505" s="97"/>
      <c r="NPG505" s="97"/>
      <c r="NPH505" s="97"/>
      <c r="NPI505" s="97"/>
      <c r="NPJ505" s="97"/>
      <c r="NPK505" s="97"/>
      <c r="NPL505" s="97"/>
      <c r="NPM505" s="97"/>
      <c r="NPN505" s="97"/>
      <c r="NPO505" s="97"/>
      <c r="NPP505" s="97"/>
      <c r="NPQ505" s="97"/>
      <c r="NPR505" s="97"/>
      <c r="NPS505" s="97"/>
      <c r="NPT505" s="97"/>
      <c r="NPU505" s="97"/>
      <c r="NPV505" s="97"/>
      <c r="NPW505" s="97"/>
      <c r="NPX505" s="97"/>
      <c r="NPY505" s="97"/>
      <c r="NPZ505" s="97"/>
      <c r="NQA505" s="97"/>
      <c r="NQB505" s="97"/>
      <c r="NQC505" s="97"/>
      <c r="NQD505" s="97"/>
      <c r="NQE505" s="97"/>
      <c r="NQF505" s="97"/>
      <c r="NQG505" s="97"/>
      <c r="NQH505" s="97"/>
      <c r="NQI505" s="97"/>
      <c r="NQJ505" s="97"/>
      <c r="NQK505" s="97"/>
      <c r="NQL505" s="97"/>
      <c r="NQM505" s="97"/>
      <c r="NQN505" s="97"/>
      <c r="NQO505" s="97"/>
      <c r="NQP505" s="97"/>
      <c r="NQQ505" s="97"/>
      <c r="NQR505" s="97"/>
      <c r="NQS505" s="97"/>
      <c r="NQT505" s="97"/>
      <c r="NQU505" s="97"/>
      <c r="NQV505" s="97"/>
      <c r="NQW505" s="97"/>
      <c r="NQX505" s="97"/>
      <c r="NQY505" s="97"/>
      <c r="NQZ505" s="97"/>
      <c r="NRA505" s="97"/>
      <c r="NRB505" s="97"/>
      <c r="NRC505" s="97"/>
      <c r="NRD505" s="97"/>
      <c r="NRE505" s="97"/>
      <c r="NRF505" s="97"/>
      <c r="NRG505" s="97"/>
      <c r="NRH505" s="97"/>
      <c r="NRI505" s="97"/>
      <c r="NRJ505" s="97"/>
      <c r="NRK505" s="97"/>
      <c r="NRL505" s="97"/>
      <c r="NRM505" s="97"/>
      <c r="NRN505" s="97"/>
      <c r="NRO505" s="97"/>
      <c r="NRP505" s="97"/>
      <c r="NRQ505" s="97"/>
      <c r="NRR505" s="97"/>
      <c r="NRS505" s="97"/>
      <c r="NRT505" s="97"/>
      <c r="NRU505" s="97"/>
      <c r="NRV505" s="97"/>
      <c r="NRW505" s="97"/>
      <c r="NRX505" s="97"/>
      <c r="NRY505" s="97"/>
      <c r="NRZ505" s="97"/>
      <c r="NSA505" s="97"/>
      <c r="NSB505" s="97"/>
      <c r="NSC505" s="97"/>
      <c r="NSD505" s="97"/>
      <c r="NSE505" s="97"/>
      <c r="NSF505" s="97"/>
      <c r="NSG505" s="97"/>
      <c r="NSH505" s="97"/>
      <c r="NSI505" s="97"/>
      <c r="NSJ505" s="97"/>
      <c r="NSK505" s="97"/>
      <c r="NSL505" s="97"/>
      <c r="NSM505" s="97"/>
      <c r="NSN505" s="97"/>
      <c r="NSO505" s="97"/>
      <c r="NSP505" s="97"/>
      <c r="NSQ505" s="97"/>
      <c r="NSR505" s="97"/>
      <c r="NSS505" s="97"/>
      <c r="NST505" s="97"/>
      <c r="NSU505" s="97"/>
      <c r="NSV505" s="97"/>
      <c r="NSW505" s="97"/>
      <c r="NSX505" s="97"/>
      <c r="NSY505" s="97"/>
      <c r="NSZ505" s="97"/>
      <c r="NTA505" s="97"/>
      <c r="NTB505" s="97"/>
      <c r="NTC505" s="97"/>
      <c r="NTD505" s="97"/>
      <c r="NTE505" s="97"/>
      <c r="NTF505" s="97"/>
      <c r="NTG505" s="97"/>
      <c r="NTH505" s="97"/>
      <c r="NTI505" s="97"/>
      <c r="NTJ505" s="97"/>
      <c r="NTK505" s="97"/>
      <c r="NTL505" s="97"/>
      <c r="NTM505" s="97"/>
      <c r="NTN505" s="97"/>
      <c r="NTO505" s="97"/>
      <c r="NTP505" s="97"/>
      <c r="NTQ505" s="97"/>
      <c r="NTR505" s="97"/>
      <c r="NTS505" s="97"/>
      <c r="NTT505" s="97"/>
      <c r="NTU505" s="97"/>
      <c r="NTV505" s="97"/>
      <c r="NTW505" s="97"/>
      <c r="NTX505" s="97"/>
      <c r="NTY505" s="97"/>
      <c r="NTZ505" s="97"/>
      <c r="NUA505" s="97"/>
      <c r="NUB505" s="97"/>
      <c r="NUC505" s="97"/>
      <c r="NUD505" s="97"/>
      <c r="NUE505" s="97"/>
      <c r="NUF505" s="97"/>
      <c r="NUG505" s="97"/>
      <c r="NUH505" s="97"/>
      <c r="NUI505" s="97"/>
      <c r="NUJ505" s="97"/>
      <c r="NUK505" s="97"/>
      <c r="NUL505" s="97"/>
      <c r="NUM505" s="97"/>
      <c r="NUN505" s="97"/>
      <c r="NUO505" s="97"/>
      <c r="NUP505" s="97"/>
      <c r="NUQ505" s="97"/>
      <c r="NUR505" s="97"/>
      <c r="NUS505" s="97"/>
      <c r="NUT505" s="97"/>
      <c r="NUU505" s="97"/>
      <c r="NUV505" s="97"/>
      <c r="NUW505" s="97"/>
      <c r="NUX505" s="97"/>
      <c r="NUY505" s="97"/>
      <c r="NUZ505" s="97"/>
      <c r="NVA505" s="97"/>
      <c r="NVB505" s="97"/>
      <c r="NVC505" s="97"/>
      <c r="NVD505" s="97"/>
      <c r="NVE505" s="97"/>
      <c r="NVF505" s="97"/>
      <c r="NVG505" s="97"/>
      <c r="NVH505" s="97"/>
      <c r="NVI505" s="97"/>
      <c r="NVJ505" s="97"/>
      <c r="NVK505" s="97"/>
      <c r="NVL505" s="97"/>
      <c r="NVM505" s="97"/>
      <c r="NVN505" s="97"/>
      <c r="NVO505" s="97"/>
      <c r="NVP505" s="97"/>
      <c r="NVQ505" s="97"/>
      <c r="NVR505" s="97"/>
      <c r="NVS505" s="97"/>
      <c r="NVT505" s="97"/>
      <c r="NVU505" s="97"/>
      <c r="NVV505" s="97"/>
      <c r="NVW505" s="97"/>
      <c r="NVX505" s="97"/>
      <c r="NVY505" s="97"/>
      <c r="NVZ505" s="97"/>
      <c r="NWA505" s="97"/>
      <c r="NWB505" s="97"/>
      <c r="NWC505" s="97"/>
      <c r="NWD505" s="97"/>
      <c r="NWE505" s="97"/>
      <c r="NWF505" s="97"/>
      <c r="NWG505" s="97"/>
      <c r="NWH505" s="97"/>
      <c r="NWI505" s="97"/>
      <c r="NWJ505" s="97"/>
      <c r="NWK505" s="97"/>
      <c r="NWL505" s="97"/>
      <c r="NWM505" s="97"/>
      <c r="NWN505" s="97"/>
      <c r="NWO505" s="97"/>
      <c r="NWP505" s="97"/>
      <c r="NWQ505" s="97"/>
      <c r="NWR505" s="97"/>
      <c r="NWS505" s="97"/>
      <c r="NWT505" s="97"/>
      <c r="NWU505" s="97"/>
      <c r="NWV505" s="97"/>
      <c r="NWW505" s="97"/>
      <c r="NWX505" s="97"/>
      <c r="NWY505" s="97"/>
      <c r="NWZ505" s="97"/>
      <c r="NXA505" s="97"/>
      <c r="NXB505" s="97"/>
      <c r="NXC505" s="97"/>
      <c r="NXD505" s="97"/>
      <c r="NXE505" s="97"/>
      <c r="NXF505" s="97"/>
      <c r="NXG505" s="97"/>
      <c r="NXH505" s="97"/>
      <c r="NXI505" s="97"/>
      <c r="NXJ505" s="97"/>
      <c r="NXK505" s="97"/>
      <c r="NXL505" s="97"/>
      <c r="NXM505" s="97"/>
      <c r="NXN505" s="97"/>
      <c r="NXO505" s="97"/>
      <c r="NXP505" s="97"/>
      <c r="NXQ505" s="97"/>
      <c r="NXR505" s="97"/>
      <c r="NXS505" s="97"/>
      <c r="NXT505" s="97"/>
      <c r="NXU505" s="97"/>
      <c r="NXV505" s="97"/>
      <c r="NXW505" s="97"/>
      <c r="NXX505" s="97"/>
      <c r="NXY505" s="97"/>
      <c r="NXZ505" s="97"/>
      <c r="NYA505" s="97"/>
      <c r="NYB505" s="97"/>
      <c r="NYC505" s="97"/>
      <c r="NYD505" s="97"/>
      <c r="NYE505" s="97"/>
      <c r="NYF505" s="97"/>
      <c r="NYG505" s="97"/>
      <c r="NYH505" s="97"/>
      <c r="NYI505" s="97"/>
      <c r="NYJ505" s="97"/>
      <c r="NYK505" s="97"/>
      <c r="NYL505" s="97"/>
      <c r="NYM505" s="97"/>
      <c r="NYN505" s="97"/>
      <c r="NYO505" s="97"/>
      <c r="NYP505" s="97"/>
      <c r="NYQ505" s="97"/>
      <c r="NYR505" s="97"/>
      <c r="NYS505" s="97"/>
      <c r="NYT505" s="97"/>
      <c r="NYU505" s="97"/>
      <c r="NYV505" s="97"/>
      <c r="NYW505" s="97"/>
      <c r="NYX505" s="97"/>
      <c r="NYY505" s="97"/>
      <c r="NYZ505" s="97"/>
      <c r="NZA505" s="97"/>
      <c r="NZB505" s="97"/>
      <c r="NZC505" s="97"/>
      <c r="NZD505" s="97"/>
      <c r="NZE505" s="97"/>
      <c r="NZF505" s="97"/>
      <c r="NZG505" s="97"/>
      <c r="NZH505" s="97"/>
      <c r="NZI505" s="97"/>
      <c r="NZJ505" s="97"/>
      <c r="NZK505" s="97"/>
      <c r="NZL505" s="97"/>
      <c r="NZM505" s="97"/>
      <c r="NZN505" s="97"/>
      <c r="NZO505" s="97"/>
      <c r="NZP505" s="97"/>
      <c r="NZQ505" s="97"/>
      <c r="NZR505" s="97"/>
      <c r="NZS505" s="97"/>
      <c r="NZT505" s="97"/>
      <c r="NZU505" s="97"/>
      <c r="NZV505" s="97"/>
      <c r="NZW505" s="97"/>
      <c r="NZX505" s="97"/>
      <c r="NZY505" s="97"/>
      <c r="NZZ505" s="97"/>
      <c r="OAA505" s="97"/>
      <c r="OAB505" s="97"/>
      <c r="OAC505" s="97"/>
      <c r="OAD505" s="97"/>
      <c r="OAE505" s="97"/>
      <c r="OAF505" s="97"/>
      <c r="OAG505" s="97"/>
      <c r="OAH505" s="97"/>
      <c r="OAI505" s="97"/>
      <c r="OAJ505" s="97"/>
      <c r="OAK505" s="97"/>
      <c r="OAL505" s="97"/>
      <c r="OAM505" s="97"/>
      <c r="OAN505" s="97"/>
      <c r="OAO505" s="97"/>
      <c r="OAP505" s="97"/>
      <c r="OAQ505" s="97"/>
      <c r="OAR505" s="97"/>
      <c r="OAS505" s="97"/>
      <c r="OAT505" s="97"/>
      <c r="OAU505" s="97"/>
      <c r="OAV505" s="97"/>
      <c r="OAW505" s="97"/>
      <c r="OAX505" s="97"/>
      <c r="OAY505" s="97"/>
      <c r="OAZ505" s="97"/>
      <c r="OBA505" s="97"/>
      <c r="OBB505" s="97"/>
      <c r="OBC505" s="97"/>
      <c r="OBD505" s="97"/>
      <c r="OBE505" s="97"/>
      <c r="OBF505" s="97"/>
      <c r="OBG505" s="97"/>
      <c r="OBH505" s="97"/>
      <c r="OBI505" s="97"/>
      <c r="OBJ505" s="97"/>
      <c r="OBK505" s="97"/>
      <c r="OBL505" s="97"/>
      <c r="OBM505" s="97"/>
      <c r="OBN505" s="97"/>
      <c r="OBO505" s="97"/>
      <c r="OBP505" s="97"/>
      <c r="OBQ505" s="97"/>
      <c r="OBR505" s="97"/>
      <c r="OBS505" s="97"/>
      <c r="OBT505" s="97"/>
      <c r="OBU505" s="97"/>
      <c r="OBV505" s="97"/>
      <c r="OBW505" s="97"/>
      <c r="OBX505" s="97"/>
      <c r="OBY505" s="97"/>
      <c r="OBZ505" s="97"/>
      <c r="OCA505" s="97"/>
      <c r="OCB505" s="97"/>
      <c r="OCC505" s="97"/>
      <c r="OCD505" s="97"/>
      <c r="OCE505" s="97"/>
      <c r="OCF505" s="97"/>
      <c r="OCG505" s="97"/>
      <c r="OCH505" s="97"/>
      <c r="OCI505" s="97"/>
      <c r="OCJ505" s="97"/>
      <c r="OCK505" s="97"/>
      <c r="OCL505" s="97"/>
      <c r="OCM505" s="97"/>
      <c r="OCN505" s="97"/>
      <c r="OCO505" s="97"/>
      <c r="OCP505" s="97"/>
      <c r="OCQ505" s="97"/>
      <c r="OCR505" s="97"/>
      <c r="OCS505" s="97"/>
      <c r="OCT505" s="97"/>
      <c r="OCU505" s="97"/>
      <c r="OCV505" s="97"/>
      <c r="OCW505" s="97"/>
      <c r="OCX505" s="97"/>
      <c r="OCY505" s="97"/>
      <c r="OCZ505" s="97"/>
      <c r="ODA505" s="97"/>
      <c r="ODB505" s="97"/>
      <c r="ODC505" s="97"/>
      <c r="ODD505" s="97"/>
      <c r="ODE505" s="97"/>
      <c r="ODF505" s="97"/>
      <c r="ODG505" s="97"/>
      <c r="ODH505" s="97"/>
      <c r="ODI505" s="97"/>
      <c r="ODJ505" s="97"/>
      <c r="ODK505" s="97"/>
      <c r="ODL505" s="97"/>
      <c r="ODM505" s="97"/>
      <c r="ODN505" s="97"/>
      <c r="ODO505" s="97"/>
      <c r="ODP505" s="97"/>
      <c r="ODQ505" s="97"/>
      <c r="ODR505" s="97"/>
      <c r="ODS505" s="97"/>
      <c r="ODT505" s="97"/>
      <c r="ODU505" s="97"/>
      <c r="ODV505" s="97"/>
      <c r="ODW505" s="97"/>
      <c r="ODX505" s="97"/>
      <c r="ODY505" s="97"/>
      <c r="ODZ505" s="97"/>
      <c r="OEA505" s="97"/>
      <c r="OEB505" s="97"/>
      <c r="OEC505" s="97"/>
      <c r="OED505" s="97"/>
      <c r="OEE505" s="97"/>
      <c r="OEF505" s="97"/>
      <c r="OEG505" s="97"/>
      <c r="OEH505" s="97"/>
      <c r="OEI505" s="97"/>
      <c r="OEJ505" s="97"/>
      <c r="OEK505" s="97"/>
      <c r="OEL505" s="97"/>
      <c r="OEM505" s="97"/>
      <c r="OEN505" s="97"/>
      <c r="OEO505" s="97"/>
      <c r="OEP505" s="97"/>
      <c r="OEQ505" s="97"/>
      <c r="OER505" s="97"/>
      <c r="OES505" s="97"/>
      <c r="OET505" s="97"/>
      <c r="OEU505" s="97"/>
      <c r="OEV505" s="97"/>
      <c r="OEW505" s="97"/>
      <c r="OEX505" s="97"/>
      <c r="OEY505" s="97"/>
      <c r="OEZ505" s="97"/>
      <c r="OFA505" s="97"/>
      <c r="OFB505" s="97"/>
      <c r="OFC505" s="97"/>
      <c r="OFD505" s="97"/>
      <c r="OFE505" s="97"/>
      <c r="OFF505" s="97"/>
      <c r="OFG505" s="97"/>
      <c r="OFH505" s="97"/>
      <c r="OFI505" s="97"/>
      <c r="OFJ505" s="97"/>
      <c r="OFK505" s="97"/>
      <c r="OFL505" s="97"/>
      <c r="OFM505" s="97"/>
      <c r="OFN505" s="97"/>
      <c r="OFO505" s="97"/>
      <c r="OFP505" s="97"/>
      <c r="OFQ505" s="97"/>
      <c r="OFR505" s="97"/>
      <c r="OFS505" s="97"/>
      <c r="OFT505" s="97"/>
      <c r="OFU505" s="97"/>
      <c r="OFV505" s="97"/>
      <c r="OFW505" s="97"/>
      <c r="OFX505" s="97"/>
      <c r="OFY505" s="97"/>
      <c r="OFZ505" s="97"/>
      <c r="OGA505" s="97"/>
      <c r="OGB505" s="97"/>
      <c r="OGC505" s="97"/>
      <c r="OGD505" s="97"/>
      <c r="OGE505" s="97"/>
      <c r="OGF505" s="97"/>
      <c r="OGG505" s="97"/>
      <c r="OGH505" s="97"/>
      <c r="OGI505" s="97"/>
      <c r="OGJ505" s="97"/>
      <c r="OGK505" s="97"/>
      <c r="OGL505" s="97"/>
      <c r="OGM505" s="97"/>
      <c r="OGN505" s="97"/>
      <c r="OGO505" s="97"/>
      <c r="OGP505" s="97"/>
      <c r="OGQ505" s="97"/>
      <c r="OGR505" s="97"/>
      <c r="OGS505" s="97"/>
      <c r="OGT505" s="97"/>
      <c r="OGU505" s="97"/>
      <c r="OGV505" s="97"/>
      <c r="OGW505" s="97"/>
      <c r="OGX505" s="97"/>
      <c r="OGY505" s="97"/>
      <c r="OGZ505" s="97"/>
      <c r="OHA505" s="97"/>
      <c r="OHB505" s="97"/>
      <c r="OHC505" s="97"/>
      <c r="OHD505" s="97"/>
      <c r="OHE505" s="97"/>
      <c r="OHF505" s="97"/>
      <c r="OHG505" s="97"/>
      <c r="OHH505" s="97"/>
      <c r="OHI505" s="97"/>
      <c r="OHJ505" s="97"/>
      <c r="OHK505" s="97"/>
      <c r="OHL505" s="97"/>
      <c r="OHM505" s="97"/>
      <c r="OHN505" s="97"/>
      <c r="OHO505" s="97"/>
      <c r="OHP505" s="97"/>
      <c r="OHQ505" s="97"/>
      <c r="OHR505" s="97"/>
      <c r="OHS505" s="97"/>
      <c r="OHT505" s="97"/>
      <c r="OHU505" s="97"/>
      <c r="OHV505" s="97"/>
      <c r="OHW505" s="97"/>
      <c r="OHX505" s="97"/>
      <c r="OHY505" s="97"/>
      <c r="OHZ505" s="97"/>
      <c r="OIA505" s="97"/>
      <c r="OIB505" s="97"/>
      <c r="OIC505" s="97"/>
      <c r="OID505" s="97"/>
      <c r="OIE505" s="97"/>
      <c r="OIF505" s="97"/>
      <c r="OIG505" s="97"/>
      <c r="OIH505" s="97"/>
      <c r="OII505" s="97"/>
      <c r="OIJ505" s="97"/>
      <c r="OIK505" s="97"/>
      <c r="OIL505" s="97"/>
      <c r="OIM505" s="97"/>
      <c r="OIN505" s="97"/>
      <c r="OIO505" s="97"/>
      <c r="OIP505" s="97"/>
      <c r="OIQ505" s="97"/>
      <c r="OIR505" s="97"/>
      <c r="OIS505" s="97"/>
      <c r="OIT505" s="97"/>
      <c r="OIU505" s="97"/>
      <c r="OIV505" s="97"/>
      <c r="OIW505" s="97"/>
      <c r="OIX505" s="97"/>
      <c r="OIY505" s="97"/>
      <c r="OIZ505" s="97"/>
      <c r="OJA505" s="97"/>
      <c r="OJB505" s="97"/>
      <c r="OJC505" s="97"/>
      <c r="OJD505" s="97"/>
      <c r="OJE505" s="97"/>
      <c r="OJF505" s="97"/>
      <c r="OJG505" s="97"/>
      <c r="OJH505" s="97"/>
      <c r="OJI505" s="97"/>
      <c r="OJJ505" s="97"/>
      <c r="OJK505" s="97"/>
      <c r="OJL505" s="97"/>
      <c r="OJM505" s="97"/>
      <c r="OJN505" s="97"/>
      <c r="OJO505" s="97"/>
      <c r="OJP505" s="97"/>
      <c r="OJQ505" s="97"/>
      <c r="OJR505" s="97"/>
      <c r="OJS505" s="97"/>
      <c r="OJT505" s="97"/>
      <c r="OJU505" s="97"/>
      <c r="OJV505" s="97"/>
      <c r="OJW505" s="97"/>
      <c r="OJX505" s="97"/>
      <c r="OJY505" s="97"/>
      <c r="OJZ505" s="97"/>
      <c r="OKA505" s="97"/>
      <c r="OKB505" s="97"/>
      <c r="OKC505" s="97"/>
      <c r="OKD505" s="97"/>
      <c r="OKE505" s="97"/>
      <c r="OKF505" s="97"/>
      <c r="OKG505" s="97"/>
      <c r="OKH505" s="97"/>
      <c r="OKI505" s="97"/>
      <c r="OKJ505" s="97"/>
      <c r="OKK505" s="97"/>
      <c r="OKL505" s="97"/>
      <c r="OKM505" s="97"/>
      <c r="OKN505" s="97"/>
      <c r="OKO505" s="97"/>
      <c r="OKP505" s="97"/>
      <c r="OKQ505" s="97"/>
      <c r="OKR505" s="97"/>
      <c r="OKS505" s="97"/>
      <c r="OKT505" s="97"/>
      <c r="OKU505" s="97"/>
      <c r="OKV505" s="97"/>
      <c r="OKW505" s="97"/>
      <c r="OKX505" s="97"/>
      <c r="OKY505" s="97"/>
      <c r="OKZ505" s="97"/>
      <c r="OLA505" s="97"/>
      <c r="OLB505" s="97"/>
      <c r="OLC505" s="97"/>
      <c r="OLD505" s="97"/>
      <c r="OLE505" s="97"/>
      <c r="OLF505" s="97"/>
      <c r="OLG505" s="97"/>
      <c r="OLH505" s="97"/>
      <c r="OLI505" s="97"/>
      <c r="OLJ505" s="97"/>
      <c r="OLK505" s="97"/>
      <c r="OLL505" s="97"/>
      <c r="OLM505" s="97"/>
      <c r="OLN505" s="97"/>
      <c r="OLO505" s="97"/>
      <c r="OLP505" s="97"/>
      <c r="OLQ505" s="97"/>
      <c r="OLR505" s="97"/>
      <c r="OLS505" s="97"/>
      <c r="OLT505" s="97"/>
      <c r="OLU505" s="97"/>
      <c r="OLV505" s="97"/>
      <c r="OLW505" s="97"/>
      <c r="OLX505" s="97"/>
      <c r="OLY505" s="97"/>
      <c r="OLZ505" s="97"/>
      <c r="OMA505" s="97"/>
      <c r="OMB505" s="97"/>
      <c r="OMC505" s="97"/>
      <c r="OMD505" s="97"/>
      <c r="OME505" s="97"/>
      <c r="OMF505" s="97"/>
      <c r="OMG505" s="97"/>
      <c r="OMH505" s="97"/>
      <c r="OMI505" s="97"/>
      <c r="OMJ505" s="97"/>
      <c r="OMK505" s="97"/>
      <c r="OML505" s="97"/>
      <c r="OMM505" s="97"/>
      <c r="OMN505" s="97"/>
      <c r="OMO505" s="97"/>
      <c r="OMP505" s="97"/>
      <c r="OMQ505" s="97"/>
      <c r="OMR505" s="97"/>
      <c r="OMS505" s="97"/>
      <c r="OMT505" s="97"/>
      <c r="OMU505" s="97"/>
      <c r="OMV505" s="97"/>
      <c r="OMW505" s="97"/>
      <c r="OMX505" s="97"/>
      <c r="OMY505" s="97"/>
      <c r="OMZ505" s="97"/>
      <c r="ONA505" s="97"/>
      <c r="ONB505" s="97"/>
      <c r="ONC505" s="97"/>
      <c r="OND505" s="97"/>
      <c r="ONE505" s="97"/>
      <c r="ONF505" s="97"/>
      <c r="ONG505" s="97"/>
      <c r="ONH505" s="97"/>
      <c r="ONI505" s="97"/>
      <c r="ONJ505" s="97"/>
      <c r="ONK505" s="97"/>
      <c r="ONL505" s="97"/>
      <c r="ONM505" s="97"/>
      <c r="ONN505" s="97"/>
      <c r="ONO505" s="97"/>
      <c r="ONP505" s="97"/>
      <c r="ONQ505" s="97"/>
      <c r="ONR505" s="97"/>
      <c r="ONS505" s="97"/>
      <c r="ONT505" s="97"/>
      <c r="ONU505" s="97"/>
      <c r="ONV505" s="97"/>
      <c r="ONW505" s="97"/>
      <c r="ONX505" s="97"/>
      <c r="ONY505" s="97"/>
      <c r="ONZ505" s="97"/>
      <c r="OOA505" s="97"/>
      <c r="OOB505" s="97"/>
      <c r="OOC505" s="97"/>
      <c r="OOD505" s="97"/>
      <c r="OOE505" s="97"/>
      <c r="OOF505" s="97"/>
      <c r="OOG505" s="97"/>
      <c r="OOH505" s="97"/>
      <c r="OOI505" s="97"/>
      <c r="OOJ505" s="97"/>
      <c r="OOK505" s="97"/>
      <c r="OOL505" s="97"/>
      <c r="OOM505" s="97"/>
      <c r="OON505" s="97"/>
      <c r="OOO505" s="97"/>
      <c r="OOP505" s="97"/>
      <c r="OOQ505" s="97"/>
      <c r="OOR505" s="97"/>
      <c r="OOS505" s="97"/>
      <c r="OOT505" s="97"/>
      <c r="OOU505" s="97"/>
      <c r="OOV505" s="97"/>
      <c r="OOW505" s="97"/>
      <c r="OOX505" s="97"/>
      <c r="OOY505" s="97"/>
      <c r="OOZ505" s="97"/>
      <c r="OPA505" s="97"/>
      <c r="OPB505" s="97"/>
      <c r="OPC505" s="97"/>
      <c r="OPD505" s="97"/>
      <c r="OPE505" s="97"/>
      <c r="OPF505" s="97"/>
      <c r="OPG505" s="97"/>
      <c r="OPH505" s="97"/>
      <c r="OPI505" s="97"/>
      <c r="OPJ505" s="97"/>
      <c r="OPK505" s="97"/>
      <c r="OPL505" s="97"/>
      <c r="OPM505" s="97"/>
      <c r="OPN505" s="97"/>
      <c r="OPO505" s="97"/>
      <c r="OPP505" s="97"/>
      <c r="OPQ505" s="97"/>
      <c r="OPR505" s="97"/>
      <c r="OPS505" s="97"/>
      <c r="OPT505" s="97"/>
      <c r="OPU505" s="97"/>
      <c r="OPV505" s="97"/>
      <c r="OPW505" s="97"/>
      <c r="OPX505" s="97"/>
      <c r="OPY505" s="97"/>
      <c r="OPZ505" s="97"/>
      <c r="OQA505" s="97"/>
      <c r="OQB505" s="97"/>
      <c r="OQC505" s="97"/>
      <c r="OQD505" s="97"/>
      <c r="OQE505" s="97"/>
      <c r="OQF505" s="97"/>
      <c r="OQG505" s="97"/>
      <c r="OQH505" s="97"/>
      <c r="OQI505" s="97"/>
      <c r="OQJ505" s="97"/>
      <c r="OQK505" s="97"/>
      <c r="OQL505" s="97"/>
      <c r="OQM505" s="97"/>
      <c r="OQN505" s="97"/>
      <c r="OQO505" s="97"/>
      <c r="OQP505" s="97"/>
      <c r="OQQ505" s="97"/>
      <c r="OQR505" s="97"/>
      <c r="OQS505" s="97"/>
      <c r="OQT505" s="97"/>
      <c r="OQU505" s="97"/>
      <c r="OQV505" s="97"/>
      <c r="OQW505" s="97"/>
      <c r="OQX505" s="97"/>
      <c r="OQY505" s="97"/>
      <c r="OQZ505" s="97"/>
      <c r="ORA505" s="97"/>
      <c r="ORB505" s="97"/>
      <c r="ORC505" s="97"/>
      <c r="ORD505" s="97"/>
      <c r="ORE505" s="97"/>
      <c r="ORF505" s="97"/>
      <c r="ORG505" s="97"/>
      <c r="ORH505" s="97"/>
      <c r="ORI505" s="97"/>
      <c r="ORJ505" s="97"/>
      <c r="ORK505" s="97"/>
      <c r="ORL505" s="97"/>
      <c r="ORM505" s="97"/>
      <c r="ORN505" s="97"/>
      <c r="ORO505" s="97"/>
      <c r="ORP505" s="97"/>
      <c r="ORQ505" s="97"/>
      <c r="ORR505" s="97"/>
      <c r="ORS505" s="97"/>
      <c r="ORT505" s="97"/>
      <c r="ORU505" s="97"/>
      <c r="ORV505" s="97"/>
      <c r="ORW505" s="97"/>
      <c r="ORX505" s="97"/>
      <c r="ORY505" s="97"/>
      <c r="ORZ505" s="97"/>
      <c r="OSA505" s="97"/>
      <c r="OSB505" s="97"/>
      <c r="OSC505" s="97"/>
      <c r="OSD505" s="97"/>
      <c r="OSE505" s="97"/>
      <c r="OSF505" s="97"/>
      <c r="OSG505" s="97"/>
      <c r="OSH505" s="97"/>
      <c r="OSI505" s="97"/>
      <c r="OSJ505" s="97"/>
      <c r="OSK505" s="97"/>
      <c r="OSL505" s="97"/>
      <c r="OSM505" s="97"/>
      <c r="OSN505" s="97"/>
      <c r="OSO505" s="97"/>
      <c r="OSP505" s="97"/>
      <c r="OSQ505" s="97"/>
      <c r="OSR505" s="97"/>
      <c r="OSS505" s="97"/>
      <c r="OST505" s="97"/>
      <c r="OSU505" s="97"/>
      <c r="OSV505" s="97"/>
      <c r="OSW505" s="97"/>
      <c r="OSX505" s="97"/>
      <c r="OSY505" s="97"/>
      <c r="OSZ505" s="97"/>
      <c r="OTA505" s="97"/>
      <c r="OTB505" s="97"/>
      <c r="OTC505" s="97"/>
      <c r="OTD505" s="97"/>
      <c r="OTE505" s="97"/>
      <c r="OTF505" s="97"/>
      <c r="OTG505" s="97"/>
      <c r="OTH505" s="97"/>
      <c r="OTI505" s="97"/>
      <c r="OTJ505" s="97"/>
      <c r="OTK505" s="97"/>
      <c r="OTL505" s="97"/>
      <c r="OTM505" s="97"/>
      <c r="OTN505" s="97"/>
      <c r="OTO505" s="97"/>
      <c r="OTP505" s="97"/>
      <c r="OTQ505" s="97"/>
      <c r="OTR505" s="97"/>
      <c r="OTS505" s="97"/>
      <c r="OTT505" s="97"/>
      <c r="OTU505" s="97"/>
      <c r="OTV505" s="97"/>
      <c r="OTW505" s="97"/>
      <c r="OTX505" s="97"/>
      <c r="OTY505" s="97"/>
      <c r="OTZ505" s="97"/>
      <c r="OUA505" s="97"/>
      <c r="OUB505" s="97"/>
      <c r="OUC505" s="97"/>
      <c r="OUD505" s="97"/>
      <c r="OUE505" s="97"/>
      <c r="OUF505" s="97"/>
      <c r="OUG505" s="97"/>
      <c r="OUH505" s="97"/>
      <c r="OUI505" s="97"/>
      <c r="OUJ505" s="97"/>
      <c r="OUK505" s="97"/>
      <c r="OUL505" s="97"/>
      <c r="OUM505" s="97"/>
      <c r="OUN505" s="97"/>
      <c r="OUO505" s="97"/>
      <c r="OUP505" s="97"/>
      <c r="OUQ505" s="97"/>
      <c r="OUR505" s="97"/>
      <c r="OUS505" s="97"/>
      <c r="OUT505" s="97"/>
      <c r="OUU505" s="97"/>
      <c r="OUV505" s="97"/>
      <c r="OUW505" s="97"/>
      <c r="OUX505" s="97"/>
      <c r="OUY505" s="97"/>
      <c r="OUZ505" s="97"/>
      <c r="OVA505" s="97"/>
      <c r="OVB505" s="97"/>
      <c r="OVC505" s="97"/>
      <c r="OVD505" s="97"/>
      <c r="OVE505" s="97"/>
      <c r="OVF505" s="97"/>
      <c r="OVG505" s="97"/>
      <c r="OVH505" s="97"/>
      <c r="OVI505" s="97"/>
      <c r="OVJ505" s="97"/>
      <c r="OVK505" s="97"/>
      <c r="OVL505" s="97"/>
      <c r="OVM505" s="97"/>
      <c r="OVN505" s="97"/>
      <c r="OVO505" s="97"/>
      <c r="OVP505" s="97"/>
      <c r="OVQ505" s="97"/>
      <c r="OVR505" s="97"/>
      <c r="OVS505" s="97"/>
      <c r="OVT505" s="97"/>
      <c r="OVU505" s="97"/>
      <c r="OVV505" s="97"/>
      <c r="OVW505" s="97"/>
      <c r="OVX505" s="97"/>
      <c r="OVY505" s="97"/>
      <c r="OVZ505" s="97"/>
      <c r="OWA505" s="97"/>
      <c r="OWB505" s="97"/>
      <c r="OWC505" s="97"/>
      <c r="OWD505" s="97"/>
      <c r="OWE505" s="97"/>
      <c r="OWF505" s="97"/>
      <c r="OWG505" s="97"/>
      <c r="OWH505" s="97"/>
      <c r="OWI505" s="97"/>
      <c r="OWJ505" s="97"/>
      <c r="OWK505" s="97"/>
      <c r="OWL505" s="97"/>
      <c r="OWM505" s="97"/>
      <c r="OWN505" s="97"/>
      <c r="OWO505" s="97"/>
      <c r="OWP505" s="97"/>
      <c r="OWQ505" s="97"/>
      <c r="OWR505" s="97"/>
      <c r="OWS505" s="97"/>
      <c r="OWT505" s="97"/>
      <c r="OWU505" s="97"/>
      <c r="OWV505" s="97"/>
      <c r="OWW505" s="97"/>
      <c r="OWX505" s="97"/>
      <c r="OWY505" s="97"/>
      <c r="OWZ505" s="97"/>
      <c r="OXA505" s="97"/>
      <c r="OXB505" s="97"/>
      <c r="OXC505" s="97"/>
      <c r="OXD505" s="97"/>
      <c r="OXE505" s="97"/>
      <c r="OXF505" s="97"/>
      <c r="OXG505" s="97"/>
      <c r="OXH505" s="97"/>
      <c r="OXI505" s="97"/>
      <c r="OXJ505" s="97"/>
      <c r="OXK505" s="97"/>
      <c r="OXL505" s="97"/>
      <c r="OXM505" s="97"/>
      <c r="OXN505" s="97"/>
      <c r="OXO505" s="97"/>
      <c r="OXP505" s="97"/>
      <c r="OXQ505" s="97"/>
      <c r="OXR505" s="97"/>
      <c r="OXS505" s="97"/>
      <c r="OXT505" s="97"/>
      <c r="OXU505" s="97"/>
      <c r="OXV505" s="97"/>
      <c r="OXW505" s="97"/>
      <c r="OXX505" s="97"/>
      <c r="OXY505" s="97"/>
      <c r="OXZ505" s="97"/>
      <c r="OYA505" s="97"/>
      <c r="OYB505" s="97"/>
      <c r="OYC505" s="97"/>
      <c r="OYD505" s="97"/>
      <c r="OYE505" s="97"/>
      <c r="OYF505" s="97"/>
      <c r="OYG505" s="97"/>
      <c r="OYH505" s="97"/>
      <c r="OYI505" s="97"/>
      <c r="OYJ505" s="97"/>
      <c r="OYK505" s="97"/>
      <c r="OYL505" s="97"/>
      <c r="OYM505" s="97"/>
      <c r="OYN505" s="97"/>
      <c r="OYO505" s="97"/>
      <c r="OYP505" s="97"/>
      <c r="OYQ505" s="97"/>
      <c r="OYR505" s="97"/>
      <c r="OYS505" s="97"/>
      <c r="OYT505" s="97"/>
      <c r="OYU505" s="97"/>
      <c r="OYV505" s="97"/>
      <c r="OYW505" s="97"/>
      <c r="OYX505" s="97"/>
      <c r="OYY505" s="97"/>
      <c r="OYZ505" s="97"/>
      <c r="OZA505" s="97"/>
      <c r="OZB505" s="97"/>
      <c r="OZC505" s="97"/>
      <c r="OZD505" s="97"/>
      <c r="OZE505" s="97"/>
      <c r="OZF505" s="97"/>
      <c r="OZG505" s="97"/>
      <c r="OZH505" s="97"/>
      <c r="OZI505" s="97"/>
      <c r="OZJ505" s="97"/>
      <c r="OZK505" s="97"/>
      <c r="OZL505" s="97"/>
      <c r="OZM505" s="97"/>
      <c r="OZN505" s="97"/>
      <c r="OZO505" s="97"/>
      <c r="OZP505" s="97"/>
      <c r="OZQ505" s="97"/>
      <c r="OZR505" s="97"/>
      <c r="OZS505" s="97"/>
      <c r="OZT505" s="97"/>
      <c r="OZU505" s="97"/>
      <c r="OZV505" s="97"/>
      <c r="OZW505" s="97"/>
      <c r="OZX505" s="97"/>
      <c r="OZY505" s="97"/>
      <c r="OZZ505" s="97"/>
      <c r="PAA505" s="97"/>
      <c r="PAB505" s="97"/>
      <c r="PAC505" s="97"/>
      <c r="PAD505" s="97"/>
      <c r="PAE505" s="97"/>
      <c r="PAF505" s="97"/>
      <c r="PAG505" s="97"/>
      <c r="PAH505" s="97"/>
      <c r="PAI505" s="97"/>
      <c r="PAJ505" s="97"/>
      <c r="PAK505" s="97"/>
      <c r="PAL505" s="97"/>
      <c r="PAM505" s="97"/>
      <c r="PAN505" s="97"/>
      <c r="PAO505" s="97"/>
      <c r="PAP505" s="97"/>
      <c r="PAQ505" s="97"/>
      <c r="PAR505" s="97"/>
      <c r="PAS505" s="97"/>
      <c r="PAT505" s="97"/>
      <c r="PAU505" s="97"/>
      <c r="PAV505" s="97"/>
      <c r="PAW505" s="97"/>
      <c r="PAX505" s="97"/>
      <c r="PAY505" s="97"/>
      <c r="PAZ505" s="97"/>
      <c r="PBA505" s="97"/>
      <c r="PBB505" s="97"/>
      <c r="PBC505" s="97"/>
      <c r="PBD505" s="97"/>
      <c r="PBE505" s="97"/>
      <c r="PBF505" s="97"/>
      <c r="PBG505" s="97"/>
      <c r="PBH505" s="97"/>
      <c r="PBI505" s="97"/>
      <c r="PBJ505" s="97"/>
      <c r="PBK505" s="97"/>
      <c r="PBL505" s="97"/>
      <c r="PBM505" s="97"/>
      <c r="PBN505" s="97"/>
      <c r="PBO505" s="97"/>
      <c r="PBP505" s="97"/>
      <c r="PBQ505" s="97"/>
      <c r="PBR505" s="97"/>
      <c r="PBS505" s="97"/>
      <c r="PBT505" s="97"/>
      <c r="PBU505" s="97"/>
      <c r="PBV505" s="97"/>
      <c r="PBW505" s="97"/>
      <c r="PBX505" s="97"/>
      <c r="PBY505" s="97"/>
      <c r="PBZ505" s="97"/>
      <c r="PCA505" s="97"/>
      <c r="PCB505" s="97"/>
      <c r="PCC505" s="97"/>
      <c r="PCD505" s="97"/>
      <c r="PCE505" s="97"/>
      <c r="PCF505" s="97"/>
      <c r="PCG505" s="97"/>
      <c r="PCH505" s="97"/>
      <c r="PCI505" s="97"/>
      <c r="PCJ505" s="97"/>
      <c r="PCK505" s="97"/>
      <c r="PCL505" s="97"/>
      <c r="PCM505" s="97"/>
      <c r="PCN505" s="97"/>
      <c r="PCO505" s="97"/>
      <c r="PCP505" s="97"/>
      <c r="PCQ505" s="97"/>
      <c r="PCR505" s="97"/>
      <c r="PCS505" s="97"/>
      <c r="PCT505" s="97"/>
      <c r="PCU505" s="97"/>
      <c r="PCV505" s="97"/>
      <c r="PCW505" s="97"/>
      <c r="PCX505" s="97"/>
      <c r="PCY505" s="97"/>
      <c r="PCZ505" s="97"/>
      <c r="PDA505" s="97"/>
      <c r="PDB505" s="97"/>
      <c r="PDC505" s="97"/>
      <c r="PDD505" s="97"/>
      <c r="PDE505" s="97"/>
      <c r="PDF505" s="97"/>
      <c r="PDG505" s="97"/>
      <c r="PDH505" s="97"/>
      <c r="PDI505" s="97"/>
      <c r="PDJ505" s="97"/>
      <c r="PDK505" s="97"/>
      <c r="PDL505" s="97"/>
      <c r="PDM505" s="97"/>
      <c r="PDN505" s="97"/>
      <c r="PDO505" s="97"/>
      <c r="PDP505" s="97"/>
      <c r="PDQ505" s="97"/>
      <c r="PDR505" s="97"/>
      <c r="PDS505" s="97"/>
      <c r="PDT505" s="97"/>
      <c r="PDU505" s="97"/>
      <c r="PDV505" s="97"/>
      <c r="PDW505" s="97"/>
      <c r="PDX505" s="97"/>
      <c r="PDY505" s="97"/>
      <c r="PDZ505" s="97"/>
      <c r="PEA505" s="97"/>
      <c r="PEB505" s="97"/>
      <c r="PEC505" s="97"/>
      <c r="PED505" s="97"/>
      <c r="PEE505" s="97"/>
      <c r="PEF505" s="97"/>
      <c r="PEG505" s="97"/>
      <c r="PEH505" s="97"/>
      <c r="PEI505" s="97"/>
      <c r="PEJ505" s="97"/>
      <c r="PEK505" s="97"/>
      <c r="PEL505" s="97"/>
      <c r="PEM505" s="97"/>
      <c r="PEN505" s="97"/>
      <c r="PEO505" s="97"/>
      <c r="PEP505" s="97"/>
      <c r="PEQ505" s="97"/>
      <c r="PER505" s="97"/>
      <c r="PES505" s="97"/>
      <c r="PET505" s="97"/>
      <c r="PEU505" s="97"/>
      <c r="PEV505" s="97"/>
      <c r="PEW505" s="97"/>
      <c r="PEX505" s="97"/>
      <c r="PEY505" s="97"/>
      <c r="PEZ505" s="97"/>
      <c r="PFA505" s="97"/>
      <c r="PFB505" s="97"/>
      <c r="PFC505" s="97"/>
      <c r="PFD505" s="97"/>
      <c r="PFE505" s="97"/>
      <c r="PFF505" s="97"/>
      <c r="PFG505" s="97"/>
      <c r="PFH505" s="97"/>
      <c r="PFI505" s="97"/>
      <c r="PFJ505" s="97"/>
      <c r="PFK505" s="97"/>
      <c r="PFL505" s="97"/>
      <c r="PFM505" s="97"/>
      <c r="PFN505" s="97"/>
      <c r="PFO505" s="97"/>
      <c r="PFP505" s="97"/>
      <c r="PFQ505" s="97"/>
      <c r="PFR505" s="97"/>
      <c r="PFS505" s="97"/>
      <c r="PFT505" s="97"/>
      <c r="PFU505" s="97"/>
      <c r="PFV505" s="97"/>
      <c r="PFW505" s="97"/>
      <c r="PFX505" s="97"/>
      <c r="PFY505" s="97"/>
      <c r="PFZ505" s="97"/>
      <c r="PGA505" s="97"/>
      <c r="PGB505" s="97"/>
      <c r="PGC505" s="97"/>
      <c r="PGD505" s="97"/>
      <c r="PGE505" s="97"/>
      <c r="PGF505" s="97"/>
      <c r="PGG505" s="97"/>
      <c r="PGH505" s="97"/>
      <c r="PGI505" s="97"/>
      <c r="PGJ505" s="97"/>
      <c r="PGK505" s="97"/>
      <c r="PGL505" s="97"/>
      <c r="PGM505" s="97"/>
      <c r="PGN505" s="97"/>
      <c r="PGO505" s="97"/>
      <c r="PGP505" s="97"/>
      <c r="PGQ505" s="97"/>
      <c r="PGR505" s="97"/>
      <c r="PGS505" s="97"/>
      <c r="PGT505" s="97"/>
      <c r="PGU505" s="97"/>
      <c r="PGV505" s="97"/>
      <c r="PGW505" s="97"/>
      <c r="PGX505" s="97"/>
      <c r="PGY505" s="97"/>
      <c r="PGZ505" s="97"/>
      <c r="PHA505" s="97"/>
      <c r="PHB505" s="97"/>
      <c r="PHC505" s="97"/>
      <c r="PHD505" s="97"/>
      <c r="PHE505" s="97"/>
      <c r="PHF505" s="97"/>
      <c r="PHG505" s="97"/>
      <c r="PHH505" s="97"/>
      <c r="PHI505" s="97"/>
      <c r="PHJ505" s="97"/>
      <c r="PHK505" s="97"/>
      <c r="PHL505" s="97"/>
      <c r="PHM505" s="97"/>
      <c r="PHN505" s="97"/>
      <c r="PHO505" s="97"/>
      <c r="PHP505" s="97"/>
      <c r="PHQ505" s="97"/>
      <c r="PHR505" s="97"/>
      <c r="PHS505" s="97"/>
      <c r="PHT505" s="97"/>
      <c r="PHU505" s="97"/>
      <c r="PHV505" s="97"/>
      <c r="PHW505" s="97"/>
      <c r="PHX505" s="97"/>
      <c r="PHY505" s="97"/>
      <c r="PHZ505" s="97"/>
      <c r="PIA505" s="97"/>
      <c r="PIB505" s="97"/>
      <c r="PIC505" s="97"/>
      <c r="PID505" s="97"/>
      <c r="PIE505" s="97"/>
      <c r="PIF505" s="97"/>
      <c r="PIG505" s="97"/>
      <c r="PIH505" s="97"/>
      <c r="PII505" s="97"/>
      <c r="PIJ505" s="97"/>
      <c r="PIK505" s="97"/>
      <c r="PIL505" s="97"/>
      <c r="PIM505" s="97"/>
      <c r="PIN505" s="97"/>
      <c r="PIO505" s="97"/>
      <c r="PIP505" s="97"/>
      <c r="PIQ505" s="97"/>
      <c r="PIR505" s="97"/>
      <c r="PIS505" s="97"/>
      <c r="PIT505" s="97"/>
      <c r="PIU505" s="97"/>
      <c r="PIV505" s="97"/>
      <c r="PIW505" s="97"/>
      <c r="PIX505" s="97"/>
      <c r="PIY505" s="97"/>
      <c r="PIZ505" s="97"/>
      <c r="PJA505" s="97"/>
      <c r="PJB505" s="97"/>
      <c r="PJC505" s="97"/>
      <c r="PJD505" s="97"/>
      <c r="PJE505" s="97"/>
      <c r="PJF505" s="97"/>
      <c r="PJG505" s="97"/>
      <c r="PJH505" s="97"/>
      <c r="PJI505" s="97"/>
      <c r="PJJ505" s="97"/>
      <c r="PJK505" s="97"/>
      <c r="PJL505" s="97"/>
      <c r="PJM505" s="97"/>
      <c r="PJN505" s="97"/>
      <c r="PJO505" s="97"/>
      <c r="PJP505" s="97"/>
      <c r="PJQ505" s="97"/>
      <c r="PJR505" s="97"/>
      <c r="PJS505" s="97"/>
      <c r="PJT505" s="97"/>
      <c r="PJU505" s="97"/>
      <c r="PJV505" s="97"/>
      <c r="PJW505" s="97"/>
      <c r="PJX505" s="97"/>
      <c r="PJY505" s="97"/>
      <c r="PJZ505" s="97"/>
      <c r="PKA505" s="97"/>
      <c r="PKB505" s="97"/>
      <c r="PKC505" s="97"/>
      <c r="PKD505" s="97"/>
      <c r="PKE505" s="97"/>
      <c r="PKF505" s="97"/>
      <c r="PKG505" s="97"/>
      <c r="PKH505" s="97"/>
      <c r="PKI505" s="97"/>
      <c r="PKJ505" s="97"/>
      <c r="PKK505" s="97"/>
      <c r="PKL505" s="97"/>
      <c r="PKM505" s="97"/>
      <c r="PKN505" s="97"/>
      <c r="PKO505" s="97"/>
      <c r="PKP505" s="97"/>
      <c r="PKQ505" s="97"/>
      <c r="PKR505" s="97"/>
      <c r="PKS505" s="97"/>
      <c r="PKT505" s="97"/>
      <c r="PKU505" s="97"/>
      <c r="PKV505" s="97"/>
      <c r="PKW505" s="97"/>
      <c r="PKX505" s="97"/>
      <c r="PKY505" s="97"/>
      <c r="PKZ505" s="97"/>
      <c r="PLA505" s="97"/>
      <c r="PLB505" s="97"/>
      <c r="PLC505" s="97"/>
      <c r="PLD505" s="97"/>
      <c r="PLE505" s="97"/>
      <c r="PLF505" s="97"/>
      <c r="PLG505" s="97"/>
      <c r="PLH505" s="97"/>
      <c r="PLI505" s="97"/>
      <c r="PLJ505" s="97"/>
      <c r="PLK505" s="97"/>
      <c r="PLL505" s="97"/>
      <c r="PLM505" s="97"/>
      <c r="PLN505" s="97"/>
      <c r="PLO505" s="97"/>
      <c r="PLP505" s="97"/>
      <c r="PLQ505" s="97"/>
      <c r="PLR505" s="97"/>
      <c r="PLS505" s="97"/>
      <c r="PLT505" s="97"/>
      <c r="PLU505" s="97"/>
      <c r="PLV505" s="97"/>
      <c r="PLW505" s="97"/>
      <c r="PLX505" s="97"/>
      <c r="PLY505" s="97"/>
      <c r="PLZ505" s="97"/>
      <c r="PMA505" s="97"/>
      <c r="PMB505" s="97"/>
      <c r="PMC505" s="97"/>
      <c r="PMD505" s="97"/>
      <c r="PME505" s="97"/>
      <c r="PMF505" s="97"/>
      <c r="PMG505" s="97"/>
      <c r="PMH505" s="97"/>
      <c r="PMI505" s="97"/>
      <c r="PMJ505" s="97"/>
      <c r="PMK505" s="97"/>
      <c r="PML505" s="97"/>
      <c r="PMM505" s="97"/>
      <c r="PMN505" s="97"/>
      <c r="PMO505" s="97"/>
      <c r="PMP505" s="97"/>
      <c r="PMQ505" s="97"/>
      <c r="PMR505" s="97"/>
      <c r="PMS505" s="97"/>
      <c r="PMT505" s="97"/>
      <c r="PMU505" s="97"/>
      <c r="PMV505" s="97"/>
      <c r="PMW505" s="97"/>
      <c r="PMX505" s="97"/>
      <c r="PMY505" s="97"/>
      <c r="PMZ505" s="97"/>
      <c r="PNA505" s="97"/>
      <c r="PNB505" s="97"/>
      <c r="PNC505" s="97"/>
      <c r="PND505" s="97"/>
      <c r="PNE505" s="97"/>
      <c r="PNF505" s="97"/>
      <c r="PNG505" s="97"/>
      <c r="PNH505" s="97"/>
      <c r="PNI505" s="97"/>
      <c r="PNJ505" s="97"/>
      <c r="PNK505" s="97"/>
      <c r="PNL505" s="97"/>
      <c r="PNM505" s="97"/>
      <c r="PNN505" s="97"/>
      <c r="PNO505" s="97"/>
      <c r="PNP505" s="97"/>
      <c r="PNQ505" s="97"/>
      <c r="PNR505" s="97"/>
      <c r="PNS505" s="97"/>
      <c r="PNT505" s="97"/>
      <c r="PNU505" s="97"/>
      <c r="PNV505" s="97"/>
      <c r="PNW505" s="97"/>
      <c r="PNX505" s="97"/>
      <c r="PNY505" s="97"/>
      <c r="PNZ505" s="97"/>
      <c r="POA505" s="97"/>
      <c r="POB505" s="97"/>
      <c r="POC505" s="97"/>
      <c r="POD505" s="97"/>
      <c r="POE505" s="97"/>
      <c r="POF505" s="97"/>
      <c r="POG505" s="97"/>
      <c r="POH505" s="97"/>
      <c r="POI505" s="97"/>
      <c r="POJ505" s="97"/>
      <c r="POK505" s="97"/>
      <c r="POL505" s="97"/>
      <c r="POM505" s="97"/>
      <c r="PON505" s="97"/>
      <c r="POO505" s="97"/>
      <c r="POP505" s="97"/>
      <c r="POQ505" s="97"/>
      <c r="POR505" s="97"/>
      <c r="POS505" s="97"/>
      <c r="POT505" s="97"/>
      <c r="POU505" s="97"/>
      <c r="POV505" s="97"/>
      <c r="POW505" s="97"/>
      <c r="POX505" s="97"/>
      <c r="POY505" s="97"/>
      <c r="POZ505" s="97"/>
      <c r="PPA505" s="97"/>
      <c r="PPB505" s="97"/>
      <c r="PPC505" s="97"/>
      <c r="PPD505" s="97"/>
      <c r="PPE505" s="97"/>
      <c r="PPF505" s="97"/>
      <c r="PPG505" s="97"/>
      <c r="PPH505" s="97"/>
      <c r="PPI505" s="97"/>
      <c r="PPJ505" s="97"/>
      <c r="PPK505" s="97"/>
      <c r="PPL505" s="97"/>
      <c r="PPM505" s="97"/>
      <c r="PPN505" s="97"/>
      <c r="PPO505" s="97"/>
      <c r="PPP505" s="97"/>
      <c r="PPQ505" s="97"/>
      <c r="PPR505" s="97"/>
      <c r="PPS505" s="97"/>
      <c r="PPT505" s="97"/>
      <c r="PPU505" s="97"/>
      <c r="PPV505" s="97"/>
      <c r="PPW505" s="97"/>
      <c r="PPX505" s="97"/>
      <c r="PPY505" s="97"/>
      <c r="PPZ505" s="97"/>
      <c r="PQA505" s="97"/>
      <c r="PQB505" s="97"/>
      <c r="PQC505" s="97"/>
      <c r="PQD505" s="97"/>
      <c r="PQE505" s="97"/>
      <c r="PQF505" s="97"/>
      <c r="PQG505" s="97"/>
      <c r="PQH505" s="97"/>
      <c r="PQI505" s="97"/>
      <c r="PQJ505" s="97"/>
      <c r="PQK505" s="97"/>
      <c r="PQL505" s="97"/>
      <c r="PQM505" s="97"/>
      <c r="PQN505" s="97"/>
      <c r="PQO505" s="97"/>
      <c r="PQP505" s="97"/>
      <c r="PQQ505" s="97"/>
      <c r="PQR505" s="97"/>
      <c r="PQS505" s="97"/>
      <c r="PQT505" s="97"/>
      <c r="PQU505" s="97"/>
      <c r="PQV505" s="97"/>
      <c r="PQW505" s="97"/>
      <c r="PQX505" s="97"/>
      <c r="PQY505" s="97"/>
      <c r="PQZ505" s="97"/>
      <c r="PRA505" s="97"/>
      <c r="PRB505" s="97"/>
      <c r="PRC505" s="97"/>
      <c r="PRD505" s="97"/>
      <c r="PRE505" s="97"/>
      <c r="PRF505" s="97"/>
      <c r="PRG505" s="97"/>
      <c r="PRH505" s="97"/>
      <c r="PRI505" s="97"/>
      <c r="PRJ505" s="97"/>
      <c r="PRK505" s="97"/>
      <c r="PRL505" s="97"/>
      <c r="PRM505" s="97"/>
      <c r="PRN505" s="97"/>
      <c r="PRO505" s="97"/>
      <c r="PRP505" s="97"/>
      <c r="PRQ505" s="97"/>
      <c r="PRR505" s="97"/>
      <c r="PRS505" s="97"/>
      <c r="PRT505" s="97"/>
      <c r="PRU505" s="97"/>
      <c r="PRV505" s="97"/>
      <c r="PRW505" s="97"/>
      <c r="PRX505" s="97"/>
      <c r="PRY505" s="97"/>
      <c r="PRZ505" s="97"/>
      <c r="PSA505" s="97"/>
      <c r="PSB505" s="97"/>
      <c r="PSC505" s="97"/>
      <c r="PSD505" s="97"/>
      <c r="PSE505" s="97"/>
      <c r="PSF505" s="97"/>
      <c r="PSG505" s="97"/>
      <c r="PSH505" s="97"/>
      <c r="PSI505" s="97"/>
      <c r="PSJ505" s="97"/>
      <c r="PSK505" s="97"/>
      <c r="PSL505" s="97"/>
      <c r="PSM505" s="97"/>
      <c r="PSN505" s="97"/>
      <c r="PSO505" s="97"/>
      <c r="PSP505" s="97"/>
      <c r="PSQ505" s="97"/>
      <c r="PSR505" s="97"/>
      <c r="PSS505" s="97"/>
      <c r="PST505" s="97"/>
      <c r="PSU505" s="97"/>
      <c r="PSV505" s="97"/>
      <c r="PSW505" s="97"/>
      <c r="PSX505" s="97"/>
      <c r="PSY505" s="97"/>
      <c r="PSZ505" s="97"/>
      <c r="PTA505" s="97"/>
      <c r="PTB505" s="97"/>
      <c r="PTC505" s="97"/>
      <c r="PTD505" s="97"/>
      <c r="PTE505" s="97"/>
      <c r="PTF505" s="97"/>
      <c r="PTG505" s="97"/>
      <c r="PTH505" s="97"/>
      <c r="PTI505" s="97"/>
      <c r="PTJ505" s="97"/>
      <c r="PTK505" s="97"/>
      <c r="PTL505" s="97"/>
      <c r="PTM505" s="97"/>
      <c r="PTN505" s="97"/>
      <c r="PTO505" s="97"/>
      <c r="PTP505" s="97"/>
      <c r="PTQ505" s="97"/>
      <c r="PTR505" s="97"/>
      <c r="PTS505" s="97"/>
      <c r="PTT505" s="97"/>
      <c r="PTU505" s="97"/>
      <c r="PTV505" s="97"/>
      <c r="PTW505" s="97"/>
      <c r="PTX505" s="97"/>
      <c r="PTY505" s="97"/>
      <c r="PTZ505" s="97"/>
      <c r="PUA505" s="97"/>
      <c r="PUB505" s="97"/>
      <c r="PUC505" s="97"/>
      <c r="PUD505" s="97"/>
      <c r="PUE505" s="97"/>
      <c r="PUF505" s="97"/>
      <c r="PUG505" s="97"/>
      <c r="PUH505" s="97"/>
      <c r="PUI505" s="97"/>
      <c r="PUJ505" s="97"/>
      <c r="PUK505" s="97"/>
      <c r="PUL505" s="97"/>
      <c r="PUM505" s="97"/>
      <c r="PUN505" s="97"/>
      <c r="PUO505" s="97"/>
      <c r="PUP505" s="97"/>
      <c r="PUQ505" s="97"/>
      <c r="PUR505" s="97"/>
      <c r="PUS505" s="97"/>
      <c r="PUT505" s="97"/>
      <c r="PUU505" s="97"/>
      <c r="PUV505" s="97"/>
      <c r="PUW505" s="97"/>
      <c r="PUX505" s="97"/>
      <c r="PUY505" s="97"/>
      <c r="PUZ505" s="97"/>
      <c r="PVA505" s="97"/>
      <c r="PVB505" s="97"/>
      <c r="PVC505" s="97"/>
      <c r="PVD505" s="97"/>
      <c r="PVE505" s="97"/>
      <c r="PVF505" s="97"/>
      <c r="PVG505" s="97"/>
      <c r="PVH505" s="97"/>
      <c r="PVI505" s="97"/>
      <c r="PVJ505" s="97"/>
      <c r="PVK505" s="97"/>
      <c r="PVL505" s="97"/>
      <c r="PVM505" s="97"/>
      <c r="PVN505" s="97"/>
      <c r="PVO505" s="97"/>
      <c r="PVP505" s="97"/>
      <c r="PVQ505" s="97"/>
      <c r="PVR505" s="97"/>
      <c r="PVS505" s="97"/>
      <c r="PVT505" s="97"/>
      <c r="PVU505" s="97"/>
      <c r="PVV505" s="97"/>
      <c r="PVW505" s="97"/>
      <c r="PVX505" s="97"/>
      <c r="PVY505" s="97"/>
      <c r="PVZ505" s="97"/>
      <c r="PWA505" s="97"/>
      <c r="PWB505" s="97"/>
      <c r="PWC505" s="97"/>
      <c r="PWD505" s="97"/>
      <c r="PWE505" s="97"/>
      <c r="PWF505" s="97"/>
      <c r="PWG505" s="97"/>
      <c r="PWH505" s="97"/>
      <c r="PWI505" s="97"/>
      <c r="PWJ505" s="97"/>
      <c r="PWK505" s="97"/>
      <c r="PWL505" s="97"/>
      <c r="PWM505" s="97"/>
      <c r="PWN505" s="97"/>
      <c r="PWO505" s="97"/>
      <c r="PWP505" s="97"/>
      <c r="PWQ505" s="97"/>
      <c r="PWR505" s="97"/>
      <c r="PWS505" s="97"/>
      <c r="PWT505" s="97"/>
      <c r="PWU505" s="97"/>
      <c r="PWV505" s="97"/>
      <c r="PWW505" s="97"/>
      <c r="PWX505" s="97"/>
      <c r="PWY505" s="97"/>
      <c r="PWZ505" s="97"/>
      <c r="PXA505" s="97"/>
      <c r="PXB505" s="97"/>
      <c r="PXC505" s="97"/>
      <c r="PXD505" s="97"/>
      <c r="PXE505" s="97"/>
      <c r="PXF505" s="97"/>
      <c r="PXG505" s="97"/>
      <c r="PXH505" s="97"/>
      <c r="PXI505" s="97"/>
      <c r="PXJ505" s="97"/>
      <c r="PXK505" s="97"/>
      <c r="PXL505" s="97"/>
      <c r="PXM505" s="97"/>
      <c r="PXN505" s="97"/>
      <c r="PXO505" s="97"/>
      <c r="PXP505" s="97"/>
      <c r="PXQ505" s="97"/>
      <c r="PXR505" s="97"/>
      <c r="PXS505" s="97"/>
      <c r="PXT505" s="97"/>
      <c r="PXU505" s="97"/>
      <c r="PXV505" s="97"/>
      <c r="PXW505" s="97"/>
      <c r="PXX505" s="97"/>
      <c r="PXY505" s="97"/>
      <c r="PXZ505" s="97"/>
      <c r="PYA505" s="97"/>
      <c r="PYB505" s="97"/>
      <c r="PYC505" s="97"/>
      <c r="PYD505" s="97"/>
      <c r="PYE505" s="97"/>
      <c r="PYF505" s="97"/>
      <c r="PYG505" s="97"/>
      <c r="PYH505" s="97"/>
      <c r="PYI505" s="97"/>
      <c r="PYJ505" s="97"/>
      <c r="PYK505" s="97"/>
      <c r="PYL505" s="97"/>
      <c r="PYM505" s="97"/>
      <c r="PYN505" s="97"/>
      <c r="PYO505" s="97"/>
      <c r="PYP505" s="97"/>
      <c r="PYQ505" s="97"/>
      <c r="PYR505" s="97"/>
      <c r="PYS505" s="97"/>
      <c r="PYT505" s="97"/>
      <c r="PYU505" s="97"/>
      <c r="PYV505" s="97"/>
      <c r="PYW505" s="97"/>
      <c r="PYX505" s="97"/>
      <c r="PYY505" s="97"/>
      <c r="PYZ505" s="97"/>
      <c r="PZA505" s="97"/>
      <c r="PZB505" s="97"/>
      <c r="PZC505" s="97"/>
      <c r="PZD505" s="97"/>
      <c r="PZE505" s="97"/>
      <c r="PZF505" s="97"/>
      <c r="PZG505" s="97"/>
      <c r="PZH505" s="97"/>
      <c r="PZI505" s="97"/>
      <c r="PZJ505" s="97"/>
      <c r="PZK505" s="97"/>
      <c r="PZL505" s="97"/>
      <c r="PZM505" s="97"/>
      <c r="PZN505" s="97"/>
      <c r="PZO505" s="97"/>
      <c r="PZP505" s="97"/>
      <c r="PZQ505" s="97"/>
      <c r="PZR505" s="97"/>
      <c r="PZS505" s="97"/>
      <c r="PZT505" s="97"/>
      <c r="PZU505" s="97"/>
      <c r="PZV505" s="97"/>
      <c r="PZW505" s="97"/>
      <c r="PZX505" s="97"/>
      <c r="PZY505" s="97"/>
      <c r="PZZ505" s="97"/>
      <c r="QAA505" s="97"/>
      <c r="QAB505" s="97"/>
      <c r="QAC505" s="97"/>
      <c r="QAD505" s="97"/>
      <c r="QAE505" s="97"/>
      <c r="QAF505" s="97"/>
      <c r="QAG505" s="97"/>
      <c r="QAH505" s="97"/>
      <c r="QAI505" s="97"/>
      <c r="QAJ505" s="97"/>
      <c r="QAK505" s="97"/>
      <c r="QAL505" s="97"/>
      <c r="QAM505" s="97"/>
      <c r="QAN505" s="97"/>
      <c r="QAO505" s="97"/>
      <c r="QAP505" s="97"/>
      <c r="QAQ505" s="97"/>
      <c r="QAR505" s="97"/>
      <c r="QAS505" s="97"/>
      <c r="QAT505" s="97"/>
      <c r="QAU505" s="97"/>
      <c r="QAV505" s="97"/>
      <c r="QAW505" s="97"/>
      <c r="QAX505" s="97"/>
      <c r="QAY505" s="97"/>
      <c r="QAZ505" s="97"/>
      <c r="QBA505" s="97"/>
      <c r="QBB505" s="97"/>
      <c r="QBC505" s="97"/>
      <c r="QBD505" s="97"/>
      <c r="QBE505" s="97"/>
      <c r="QBF505" s="97"/>
      <c r="QBG505" s="97"/>
      <c r="QBH505" s="97"/>
      <c r="QBI505" s="97"/>
      <c r="QBJ505" s="97"/>
      <c r="QBK505" s="97"/>
      <c r="QBL505" s="97"/>
      <c r="QBM505" s="97"/>
      <c r="QBN505" s="97"/>
      <c r="QBO505" s="97"/>
      <c r="QBP505" s="97"/>
      <c r="QBQ505" s="97"/>
      <c r="QBR505" s="97"/>
      <c r="QBS505" s="97"/>
      <c r="QBT505" s="97"/>
      <c r="QBU505" s="97"/>
      <c r="QBV505" s="97"/>
      <c r="QBW505" s="97"/>
      <c r="QBX505" s="97"/>
      <c r="QBY505" s="97"/>
      <c r="QBZ505" s="97"/>
      <c r="QCA505" s="97"/>
      <c r="QCB505" s="97"/>
      <c r="QCC505" s="97"/>
      <c r="QCD505" s="97"/>
      <c r="QCE505" s="97"/>
      <c r="QCF505" s="97"/>
      <c r="QCG505" s="97"/>
      <c r="QCH505" s="97"/>
      <c r="QCI505" s="97"/>
      <c r="QCJ505" s="97"/>
      <c r="QCK505" s="97"/>
      <c r="QCL505" s="97"/>
      <c r="QCM505" s="97"/>
      <c r="QCN505" s="97"/>
      <c r="QCO505" s="97"/>
      <c r="QCP505" s="97"/>
      <c r="QCQ505" s="97"/>
      <c r="QCR505" s="97"/>
      <c r="QCS505" s="97"/>
      <c r="QCT505" s="97"/>
      <c r="QCU505" s="97"/>
      <c r="QCV505" s="97"/>
      <c r="QCW505" s="97"/>
      <c r="QCX505" s="97"/>
      <c r="QCY505" s="97"/>
      <c r="QCZ505" s="97"/>
      <c r="QDA505" s="97"/>
      <c r="QDB505" s="97"/>
      <c r="QDC505" s="97"/>
      <c r="QDD505" s="97"/>
      <c r="QDE505" s="97"/>
      <c r="QDF505" s="97"/>
      <c r="QDG505" s="97"/>
      <c r="QDH505" s="97"/>
      <c r="QDI505" s="97"/>
      <c r="QDJ505" s="97"/>
      <c r="QDK505" s="97"/>
      <c r="QDL505" s="97"/>
      <c r="QDM505" s="97"/>
      <c r="QDN505" s="97"/>
      <c r="QDO505" s="97"/>
      <c r="QDP505" s="97"/>
      <c r="QDQ505" s="97"/>
      <c r="QDR505" s="97"/>
      <c r="QDS505" s="97"/>
      <c r="QDT505" s="97"/>
      <c r="QDU505" s="97"/>
      <c r="QDV505" s="97"/>
      <c r="QDW505" s="97"/>
      <c r="QDX505" s="97"/>
      <c r="QDY505" s="97"/>
      <c r="QDZ505" s="97"/>
      <c r="QEA505" s="97"/>
      <c r="QEB505" s="97"/>
      <c r="QEC505" s="97"/>
      <c r="QED505" s="97"/>
      <c r="QEE505" s="97"/>
      <c r="QEF505" s="97"/>
      <c r="QEG505" s="97"/>
      <c r="QEH505" s="97"/>
      <c r="QEI505" s="97"/>
      <c r="QEJ505" s="97"/>
      <c r="QEK505" s="97"/>
      <c r="QEL505" s="97"/>
      <c r="QEM505" s="97"/>
      <c r="QEN505" s="97"/>
      <c r="QEO505" s="97"/>
      <c r="QEP505" s="97"/>
      <c r="QEQ505" s="97"/>
      <c r="QER505" s="97"/>
      <c r="QES505" s="97"/>
      <c r="QET505" s="97"/>
      <c r="QEU505" s="97"/>
      <c r="QEV505" s="97"/>
      <c r="QEW505" s="97"/>
      <c r="QEX505" s="97"/>
      <c r="QEY505" s="97"/>
      <c r="QEZ505" s="97"/>
      <c r="QFA505" s="97"/>
      <c r="QFB505" s="97"/>
      <c r="QFC505" s="97"/>
      <c r="QFD505" s="97"/>
      <c r="QFE505" s="97"/>
      <c r="QFF505" s="97"/>
      <c r="QFG505" s="97"/>
      <c r="QFH505" s="97"/>
      <c r="QFI505" s="97"/>
      <c r="QFJ505" s="97"/>
      <c r="QFK505" s="97"/>
      <c r="QFL505" s="97"/>
      <c r="QFM505" s="97"/>
      <c r="QFN505" s="97"/>
      <c r="QFO505" s="97"/>
      <c r="QFP505" s="97"/>
      <c r="QFQ505" s="97"/>
      <c r="QFR505" s="97"/>
      <c r="QFS505" s="97"/>
      <c r="QFT505" s="97"/>
      <c r="QFU505" s="97"/>
      <c r="QFV505" s="97"/>
      <c r="QFW505" s="97"/>
      <c r="QFX505" s="97"/>
      <c r="QFY505" s="97"/>
      <c r="QFZ505" s="97"/>
      <c r="QGA505" s="97"/>
      <c r="QGB505" s="97"/>
      <c r="QGC505" s="97"/>
      <c r="QGD505" s="97"/>
      <c r="QGE505" s="97"/>
      <c r="QGF505" s="97"/>
      <c r="QGG505" s="97"/>
      <c r="QGH505" s="97"/>
      <c r="QGI505" s="97"/>
      <c r="QGJ505" s="97"/>
      <c r="QGK505" s="97"/>
      <c r="QGL505" s="97"/>
      <c r="QGM505" s="97"/>
      <c r="QGN505" s="97"/>
      <c r="QGO505" s="97"/>
      <c r="QGP505" s="97"/>
      <c r="QGQ505" s="97"/>
      <c r="QGR505" s="97"/>
      <c r="QGS505" s="97"/>
      <c r="QGT505" s="97"/>
      <c r="QGU505" s="97"/>
      <c r="QGV505" s="97"/>
      <c r="QGW505" s="97"/>
      <c r="QGX505" s="97"/>
      <c r="QGY505" s="97"/>
      <c r="QGZ505" s="97"/>
      <c r="QHA505" s="97"/>
      <c r="QHB505" s="97"/>
      <c r="QHC505" s="97"/>
      <c r="QHD505" s="97"/>
      <c r="QHE505" s="97"/>
      <c r="QHF505" s="97"/>
      <c r="QHG505" s="97"/>
      <c r="QHH505" s="97"/>
      <c r="QHI505" s="97"/>
      <c r="QHJ505" s="97"/>
      <c r="QHK505" s="97"/>
      <c r="QHL505" s="97"/>
      <c r="QHM505" s="97"/>
      <c r="QHN505" s="97"/>
      <c r="QHO505" s="97"/>
      <c r="QHP505" s="97"/>
      <c r="QHQ505" s="97"/>
      <c r="QHR505" s="97"/>
      <c r="QHS505" s="97"/>
      <c r="QHT505" s="97"/>
      <c r="QHU505" s="97"/>
      <c r="QHV505" s="97"/>
      <c r="QHW505" s="97"/>
      <c r="QHX505" s="97"/>
      <c r="QHY505" s="97"/>
      <c r="QHZ505" s="97"/>
      <c r="QIA505" s="97"/>
      <c r="QIB505" s="97"/>
      <c r="QIC505" s="97"/>
      <c r="QID505" s="97"/>
      <c r="QIE505" s="97"/>
      <c r="QIF505" s="97"/>
      <c r="QIG505" s="97"/>
      <c r="QIH505" s="97"/>
      <c r="QII505" s="97"/>
      <c r="QIJ505" s="97"/>
      <c r="QIK505" s="97"/>
      <c r="QIL505" s="97"/>
      <c r="QIM505" s="97"/>
      <c r="QIN505" s="97"/>
      <c r="QIO505" s="97"/>
      <c r="QIP505" s="97"/>
      <c r="QIQ505" s="97"/>
      <c r="QIR505" s="97"/>
      <c r="QIS505" s="97"/>
      <c r="QIT505" s="97"/>
      <c r="QIU505" s="97"/>
      <c r="QIV505" s="97"/>
      <c r="QIW505" s="97"/>
      <c r="QIX505" s="97"/>
      <c r="QIY505" s="97"/>
      <c r="QIZ505" s="97"/>
      <c r="QJA505" s="97"/>
      <c r="QJB505" s="97"/>
      <c r="QJC505" s="97"/>
      <c r="QJD505" s="97"/>
      <c r="QJE505" s="97"/>
      <c r="QJF505" s="97"/>
      <c r="QJG505" s="97"/>
      <c r="QJH505" s="97"/>
      <c r="QJI505" s="97"/>
      <c r="QJJ505" s="97"/>
      <c r="QJK505" s="97"/>
      <c r="QJL505" s="97"/>
      <c r="QJM505" s="97"/>
      <c r="QJN505" s="97"/>
      <c r="QJO505" s="97"/>
      <c r="QJP505" s="97"/>
      <c r="QJQ505" s="97"/>
      <c r="QJR505" s="97"/>
      <c r="QJS505" s="97"/>
      <c r="QJT505" s="97"/>
      <c r="QJU505" s="97"/>
      <c r="QJV505" s="97"/>
      <c r="QJW505" s="97"/>
      <c r="QJX505" s="97"/>
      <c r="QJY505" s="97"/>
      <c r="QJZ505" s="97"/>
      <c r="QKA505" s="97"/>
      <c r="QKB505" s="97"/>
      <c r="QKC505" s="97"/>
      <c r="QKD505" s="97"/>
      <c r="QKE505" s="97"/>
      <c r="QKF505" s="97"/>
      <c r="QKG505" s="97"/>
      <c r="QKH505" s="97"/>
      <c r="QKI505" s="97"/>
      <c r="QKJ505" s="97"/>
      <c r="QKK505" s="97"/>
      <c r="QKL505" s="97"/>
      <c r="QKM505" s="97"/>
      <c r="QKN505" s="97"/>
      <c r="QKO505" s="97"/>
      <c r="QKP505" s="97"/>
      <c r="QKQ505" s="97"/>
      <c r="QKR505" s="97"/>
      <c r="QKS505" s="97"/>
      <c r="QKT505" s="97"/>
      <c r="QKU505" s="97"/>
      <c r="QKV505" s="97"/>
      <c r="QKW505" s="97"/>
      <c r="QKX505" s="97"/>
      <c r="QKY505" s="97"/>
      <c r="QKZ505" s="97"/>
      <c r="QLA505" s="97"/>
      <c r="QLB505" s="97"/>
      <c r="QLC505" s="97"/>
      <c r="QLD505" s="97"/>
      <c r="QLE505" s="97"/>
      <c r="QLF505" s="97"/>
      <c r="QLG505" s="97"/>
      <c r="QLH505" s="97"/>
      <c r="QLI505" s="97"/>
      <c r="QLJ505" s="97"/>
      <c r="QLK505" s="97"/>
      <c r="QLL505" s="97"/>
      <c r="QLM505" s="97"/>
      <c r="QLN505" s="97"/>
      <c r="QLO505" s="97"/>
      <c r="QLP505" s="97"/>
      <c r="QLQ505" s="97"/>
      <c r="QLR505" s="97"/>
      <c r="QLS505" s="97"/>
      <c r="QLT505" s="97"/>
      <c r="QLU505" s="97"/>
      <c r="QLV505" s="97"/>
      <c r="QLW505" s="97"/>
      <c r="QLX505" s="97"/>
      <c r="QLY505" s="97"/>
      <c r="QLZ505" s="97"/>
      <c r="QMA505" s="97"/>
      <c r="QMB505" s="97"/>
      <c r="QMC505" s="97"/>
      <c r="QMD505" s="97"/>
      <c r="QME505" s="97"/>
      <c r="QMF505" s="97"/>
      <c r="QMG505" s="97"/>
      <c r="QMH505" s="97"/>
      <c r="QMI505" s="97"/>
      <c r="QMJ505" s="97"/>
      <c r="QMK505" s="97"/>
      <c r="QML505" s="97"/>
      <c r="QMM505" s="97"/>
      <c r="QMN505" s="97"/>
      <c r="QMO505" s="97"/>
      <c r="QMP505" s="97"/>
      <c r="QMQ505" s="97"/>
      <c r="QMR505" s="97"/>
      <c r="QMS505" s="97"/>
      <c r="QMT505" s="97"/>
      <c r="QMU505" s="97"/>
      <c r="QMV505" s="97"/>
      <c r="QMW505" s="97"/>
      <c r="QMX505" s="97"/>
      <c r="QMY505" s="97"/>
      <c r="QMZ505" s="97"/>
      <c r="QNA505" s="97"/>
      <c r="QNB505" s="97"/>
      <c r="QNC505" s="97"/>
      <c r="QND505" s="97"/>
      <c r="QNE505" s="97"/>
      <c r="QNF505" s="97"/>
      <c r="QNG505" s="97"/>
      <c r="QNH505" s="97"/>
      <c r="QNI505" s="97"/>
      <c r="QNJ505" s="97"/>
      <c r="QNK505" s="97"/>
      <c r="QNL505" s="97"/>
      <c r="QNM505" s="97"/>
      <c r="QNN505" s="97"/>
      <c r="QNO505" s="97"/>
      <c r="QNP505" s="97"/>
      <c r="QNQ505" s="97"/>
      <c r="QNR505" s="97"/>
      <c r="QNS505" s="97"/>
      <c r="QNT505" s="97"/>
      <c r="QNU505" s="97"/>
      <c r="QNV505" s="97"/>
      <c r="QNW505" s="97"/>
      <c r="QNX505" s="97"/>
      <c r="QNY505" s="97"/>
      <c r="QNZ505" s="97"/>
      <c r="QOA505" s="97"/>
      <c r="QOB505" s="97"/>
      <c r="QOC505" s="97"/>
      <c r="QOD505" s="97"/>
      <c r="QOE505" s="97"/>
      <c r="QOF505" s="97"/>
      <c r="QOG505" s="97"/>
      <c r="QOH505" s="97"/>
      <c r="QOI505" s="97"/>
      <c r="QOJ505" s="97"/>
      <c r="QOK505" s="97"/>
      <c r="QOL505" s="97"/>
      <c r="QOM505" s="97"/>
      <c r="QON505" s="97"/>
      <c r="QOO505" s="97"/>
      <c r="QOP505" s="97"/>
      <c r="QOQ505" s="97"/>
      <c r="QOR505" s="97"/>
      <c r="QOS505" s="97"/>
      <c r="QOT505" s="97"/>
      <c r="QOU505" s="97"/>
      <c r="QOV505" s="97"/>
      <c r="QOW505" s="97"/>
      <c r="QOX505" s="97"/>
      <c r="QOY505" s="97"/>
      <c r="QOZ505" s="97"/>
      <c r="QPA505" s="97"/>
      <c r="QPB505" s="97"/>
      <c r="QPC505" s="97"/>
      <c r="QPD505" s="97"/>
      <c r="QPE505" s="97"/>
      <c r="QPF505" s="97"/>
      <c r="QPG505" s="97"/>
      <c r="QPH505" s="97"/>
      <c r="QPI505" s="97"/>
      <c r="QPJ505" s="97"/>
      <c r="QPK505" s="97"/>
      <c r="QPL505" s="97"/>
      <c r="QPM505" s="97"/>
      <c r="QPN505" s="97"/>
      <c r="QPO505" s="97"/>
      <c r="QPP505" s="97"/>
      <c r="QPQ505" s="97"/>
      <c r="QPR505" s="97"/>
      <c r="QPS505" s="97"/>
      <c r="QPT505" s="97"/>
      <c r="QPU505" s="97"/>
      <c r="QPV505" s="97"/>
      <c r="QPW505" s="97"/>
      <c r="QPX505" s="97"/>
      <c r="QPY505" s="97"/>
      <c r="QPZ505" s="97"/>
      <c r="QQA505" s="97"/>
      <c r="QQB505" s="97"/>
      <c r="QQC505" s="97"/>
      <c r="QQD505" s="97"/>
      <c r="QQE505" s="97"/>
      <c r="QQF505" s="97"/>
      <c r="QQG505" s="97"/>
      <c r="QQH505" s="97"/>
      <c r="QQI505" s="97"/>
      <c r="QQJ505" s="97"/>
      <c r="QQK505" s="97"/>
      <c r="QQL505" s="97"/>
      <c r="QQM505" s="97"/>
      <c r="QQN505" s="97"/>
      <c r="QQO505" s="97"/>
      <c r="QQP505" s="97"/>
      <c r="QQQ505" s="97"/>
      <c r="QQR505" s="97"/>
      <c r="QQS505" s="97"/>
      <c r="QQT505" s="97"/>
      <c r="QQU505" s="97"/>
      <c r="QQV505" s="97"/>
      <c r="QQW505" s="97"/>
      <c r="QQX505" s="97"/>
      <c r="QQY505" s="97"/>
      <c r="QQZ505" s="97"/>
      <c r="QRA505" s="97"/>
      <c r="QRB505" s="97"/>
      <c r="QRC505" s="97"/>
      <c r="QRD505" s="97"/>
      <c r="QRE505" s="97"/>
      <c r="QRF505" s="97"/>
      <c r="QRG505" s="97"/>
      <c r="QRH505" s="97"/>
      <c r="QRI505" s="97"/>
      <c r="QRJ505" s="97"/>
      <c r="QRK505" s="97"/>
      <c r="QRL505" s="97"/>
      <c r="QRM505" s="97"/>
      <c r="QRN505" s="97"/>
      <c r="QRO505" s="97"/>
      <c r="QRP505" s="97"/>
      <c r="QRQ505" s="97"/>
      <c r="QRR505" s="97"/>
      <c r="QRS505" s="97"/>
      <c r="QRT505" s="97"/>
      <c r="QRU505" s="97"/>
      <c r="QRV505" s="97"/>
      <c r="QRW505" s="97"/>
      <c r="QRX505" s="97"/>
      <c r="QRY505" s="97"/>
      <c r="QRZ505" s="97"/>
      <c r="QSA505" s="97"/>
      <c r="QSB505" s="97"/>
      <c r="QSC505" s="97"/>
      <c r="QSD505" s="97"/>
      <c r="QSE505" s="97"/>
      <c r="QSF505" s="97"/>
      <c r="QSG505" s="97"/>
      <c r="QSH505" s="97"/>
      <c r="QSI505" s="97"/>
      <c r="QSJ505" s="97"/>
      <c r="QSK505" s="97"/>
      <c r="QSL505" s="97"/>
      <c r="QSM505" s="97"/>
      <c r="QSN505" s="97"/>
      <c r="QSO505" s="97"/>
      <c r="QSP505" s="97"/>
      <c r="QSQ505" s="97"/>
      <c r="QSR505" s="97"/>
      <c r="QSS505" s="97"/>
      <c r="QST505" s="97"/>
      <c r="QSU505" s="97"/>
      <c r="QSV505" s="97"/>
      <c r="QSW505" s="97"/>
      <c r="QSX505" s="97"/>
      <c r="QSY505" s="97"/>
      <c r="QSZ505" s="97"/>
      <c r="QTA505" s="97"/>
      <c r="QTB505" s="97"/>
      <c r="QTC505" s="97"/>
      <c r="QTD505" s="97"/>
      <c r="QTE505" s="97"/>
      <c r="QTF505" s="97"/>
      <c r="QTG505" s="97"/>
      <c r="QTH505" s="97"/>
      <c r="QTI505" s="97"/>
      <c r="QTJ505" s="97"/>
      <c r="QTK505" s="97"/>
      <c r="QTL505" s="97"/>
      <c r="QTM505" s="97"/>
      <c r="QTN505" s="97"/>
      <c r="QTO505" s="97"/>
      <c r="QTP505" s="97"/>
      <c r="QTQ505" s="97"/>
      <c r="QTR505" s="97"/>
      <c r="QTS505" s="97"/>
      <c r="QTT505" s="97"/>
      <c r="QTU505" s="97"/>
      <c r="QTV505" s="97"/>
      <c r="QTW505" s="97"/>
      <c r="QTX505" s="97"/>
      <c r="QTY505" s="97"/>
      <c r="QTZ505" s="97"/>
      <c r="QUA505" s="97"/>
      <c r="QUB505" s="97"/>
      <c r="QUC505" s="97"/>
      <c r="QUD505" s="97"/>
      <c r="QUE505" s="97"/>
      <c r="QUF505" s="97"/>
      <c r="QUG505" s="97"/>
      <c r="QUH505" s="97"/>
      <c r="QUI505" s="97"/>
      <c r="QUJ505" s="97"/>
      <c r="QUK505" s="97"/>
      <c r="QUL505" s="97"/>
      <c r="QUM505" s="97"/>
      <c r="QUN505" s="97"/>
      <c r="QUO505" s="97"/>
      <c r="QUP505" s="97"/>
      <c r="QUQ505" s="97"/>
      <c r="QUR505" s="97"/>
      <c r="QUS505" s="97"/>
      <c r="QUT505" s="97"/>
      <c r="QUU505" s="97"/>
      <c r="QUV505" s="97"/>
      <c r="QUW505" s="97"/>
      <c r="QUX505" s="97"/>
      <c r="QUY505" s="97"/>
      <c r="QUZ505" s="97"/>
      <c r="QVA505" s="97"/>
      <c r="QVB505" s="97"/>
      <c r="QVC505" s="97"/>
      <c r="QVD505" s="97"/>
      <c r="QVE505" s="97"/>
      <c r="QVF505" s="97"/>
      <c r="QVG505" s="97"/>
      <c r="QVH505" s="97"/>
      <c r="QVI505" s="97"/>
      <c r="QVJ505" s="97"/>
      <c r="QVK505" s="97"/>
      <c r="QVL505" s="97"/>
      <c r="QVM505" s="97"/>
      <c r="QVN505" s="97"/>
      <c r="QVO505" s="97"/>
      <c r="QVP505" s="97"/>
      <c r="QVQ505" s="97"/>
      <c r="QVR505" s="97"/>
      <c r="QVS505" s="97"/>
      <c r="QVT505" s="97"/>
      <c r="QVU505" s="97"/>
      <c r="QVV505" s="97"/>
      <c r="QVW505" s="97"/>
      <c r="QVX505" s="97"/>
      <c r="QVY505" s="97"/>
      <c r="QVZ505" s="97"/>
      <c r="QWA505" s="97"/>
      <c r="QWB505" s="97"/>
      <c r="QWC505" s="97"/>
      <c r="QWD505" s="97"/>
      <c r="QWE505" s="97"/>
      <c r="QWF505" s="97"/>
      <c r="QWG505" s="97"/>
      <c r="QWH505" s="97"/>
      <c r="QWI505" s="97"/>
      <c r="QWJ505" s="97"/>
      <c r="QWK505" s="97"/>
      <c r="QWL505" s="97"/>
      <c r="QWM505" s="97"/>
      <c r="QWN505" s="97"/>
      <c r="QWO505" s="97"/>
      <c r="QWP505" s="97"/>
      <c r="QWQ505" s="97"/>
      <c r="QWR505" s="97"/>
      <c r="QWS505" s="97"/>
      <c r="QWT505" s="97"/>
      <c r="QWU505" s="97"/>
      <c r="QWV505" s="97"/>
      <c r="QWW505" s="97"/>
      <c r="QWX505" s="97"/>
      <c r="QWY505" s="97"/>
      <c r="QWZ505" s="97"/>
      <c r="QXA505" s="97"/>
      <c r="QXB505" s="97"/>
      <c r="QXC505" s="97"/>
      <c r="QXD505" s="97"/>
      <c r="QXE505" s="97"/>
      <c r="QXF505" s="97"/>
      <c r="QXG505" s="97"/>
      <c r="QXH505" s="97"/>
      <c r="QXI505" s="97"/>
      <c r="QXJ505" s="97"/>
      <c r="QXK505" s="97"/>
      <c r="QXL505" s="97"/>
      <c r="QXM505" s="97"/>
      <c r="QXN505" s="97"/>
      <c r="QXO505" s="97"/>
      <c r="QXP505" s="97"/>
      <c r="QXQ505" s="97"/>
      <c r="QXR505" s="97"/>
      <c r="QXS505" s="97"/>
      <c r="QXT505" s="97"/>
      <c r="QXU505" s="97"/>
      <c r="QXV505" s="97"/>
      <c r="QXW505" s="97"/>
      <c r="QXX505" s="97"/>
      <c r="QXY505" s="97"/>
      <c r="QXZ505" s="97"/>
      <c r="QYA505" s="97"/>
      <c r="QYB505" s="97"/>
      <c r="QYC505" s="97"/>
      <c r="QYD505" s="97"/>
      <c r="QYE505" s="97"/>
      <c r="QYF505" s="97"/>
      <c r="QYG505" s="97"/>
      <c r="QYH505" s="97"/>
      <c r="QYI505" s="97"/>
      <c r="QYJ505" s="97"/>
      <c r="QYK505" s="97"/>
      <c r="QYL505" s="97"/>
      <c r="QYM505" s="97"/>
      <c r="QYN505" s="97"/>
      <c r="QYO505" s="97"/>
      <c r="QYP505" s="97"/>
      <c r="QYQ505" s="97"/>
      <c r="QYR505" s="97"/>
      <c r="QYS505" s="97"/>
      <c r="QYT505" s="97"/>
      <c r="QYU505" s="97"/>
      <c r="QYV505" s="97"/>
      <c r="QYW505" s="97"/>
      <c r="QYX505" s="97"/>
      <c r="QYY505" s="97"/>
      <c r="QYZ505" s="97"/>
      <c r="QZA505" s="97"/>
      <c r="QZB505" s="97"/>
      <c r="QZC505" s="97"/>
      <c r="QZD505" s="97"/>
      <c r="QZE505" s="97"/>
      <c r="QZF505" s="97"/>
      <c r="QZG505" s="97"/>
      <c r="QZH505" s="97"/>
      <c r="QZI505" s="97"/>
      <c r="QZJ505" s="97"/>
      <c r="QZK505" s="97"/>
      <c r="QZL505" s="97"/>
      <c r="QZM505" s="97"/>
      <c r="QZN505" s="97"/>
      <c r="QZO505" s="97"/>
      <c r="QZP505" s="97"/>
      <c r="QZQ505" s="97"/>
      <c r="QZR505" s="97"/>
      <c r="QZS505" s="97"/>
      <c r="QZT505" s="97"/>
      <c r="QZU505" s="97"/>
      <c r="QZV505" s="97"/>
      <c r="QZW505" s="97"/>
      <c r="QZX505" s="97"/>
      <c r="QZY505" s="97"/>
      <c r="QZZ505" s="97"/>
      <c r="RAA505" s="97"/>
      <c r="RAB505" s="97"/>
      <c r="RAC505" s="97"/>
      <c r="RAD505" s="97"/>
      <c r="RAE505" s="97"/>
      <c r="RAF505" s="97"/>
      <c r="RAG505" s="97"/>
      <c r="RAH505" s="97"/>
      <c r="RAI505" s="97"/>
      <c r="RAJ505" s="97"/>
      <c r="RAK505" s="97"/>
      <c r="RAL505" s="97"/>
      <c r="RAM505" s="97"/>
      <c r="RAN505" s="97"/>
      <c r="RAO505" s="97"/>
      <c r="RAP505" s="97"/>
      <c r="RAQ505" s="97"/>
      <c r="RAR505" s="97"/>
      <c r="RAS505" s="97"/>
      <c r="RAT505" s="97"/>
      <c r="RAU505" s="97"/>
      <c r="RAV505" s="97"/>
      <c r="RAW505" s="97"/>
      <c r="RAX505" s="97"/>
      <c r="RAY505" s="97"/>
      <c r="RAZ505" s="97"/>
      <c r="RBA505" s="97"/>
      <c r="RBB505" s="97"/>
      <c r="RBC505" s="97"/>
      <c r="RBD505" s="97"/>
      <c r="RBE505" s="97"/>
      <c r="RBF505" s="97"/>
      <c r="RBG505" s="97"/>
      <c r="RBH505" s="97"/>
      <c r="RBI505" s="97"/>
      <c r="RBJ505" s="97"/>
      <c r="RBK505" s="97"/>
      <c r="RBL505" s="97"/>
      <c r="RBM505" s="97"/>
      <c r="RBN505" s="97"/>
      <c r="RBO505" s="97"/>
      <c r="RBP505" s="97"/>
      <c r="RBQ505" s="97"/>
      <c r="RBR505" s="97"/>
      <c r="RBS505" s="97"/>
      <c r="RBT505" s="97"/>
      <c r="RBU505" s="97"/>
      <c r="RBV505" s="97"/>
      <c r="RBW505" s="97"/>
      <c r="RBX505" s="97"/>
      <c r="RBY505" s="97"/>
      <c r="RBZ505" s="97"/>
      <c r="RCA505" s="97"/>
      <c r="RCB505" s="97"/>
      <c r="RCC505" s="97"/>
      <c r="RCD505" s="97"/>
      <c r="RCE505" s="97"/>
      <c r="RCF505" s="97"/>
      <c r="RCG505" s="97"/>
      <c r="RCH505" s="97"/>
      <c r="RCI505" s="97"/>
      <c r="RCJ505" s="97"/>
      <c r="RCK505" s="97"/>
      <c r="RCL505" s="97"/>
      <c r="RCM505" s="97"/>
      <c r="RCN505" s="97"/>
      <c r="RCO505" s="97"/>
      <c r="RCP505" s="97"/>
      <c r="RCQ505" s="97"/>
      <c r="RCR505" s="97"/>
      <c r="RCS505" s="97"/>
      <c r="RCT505" s="97"/>
      <c r="RCU505" s="97"/>
      <c r="RCV505" s="97"/>
      <c r="RCW505" s="97"/>
      <c r="RCX505" s="97"/>
      <c r="RCY505" s="97"/>
      <c r="RCZ505" s="97"/>
      <c r="RDA505" s="97"/>
      <c r="RDB505" s="97"/>
      <c r="RDC505" s="97"/>
      <c r="RDD505" s="97"/>
      <c r="RDE505" s="97"/>
      <c r="RDF505" s="97"/>
      <c r="RDG505" s="97"/>
      <c r="RDH505" s="97"/>
      <c r="RDI505" s="97"/>
      <c r="RDJ505" s="97"/>
      <c r="RDK505" s="97"/>
      <c r="RDL505" s="97"/>
      <c r="RDM505" s="97"/>
      <c r="RDN505" s="97"/>
      <c r="RDO505" s="97"/>
      <c r="RDP505" s="97"/>
      <c r="RDQ505" s="97"/>
      <c r="RDR505" s="97"/>
      <c r="RDS505" s="97"/>
      <c r="RDT505" s="97"/>
      <c r="RDU505" s="97"/>
      <c r="RDV505" s="97"/>
      <c r="RDW505" s="97"/>
      <c r="RDX505" s="97"/>
      <c r="RDY505" s="97"/>
      <c r="RDZ505" s="97"/>
      <c r="REA505" s="97"/>
      <c r="REB505" s="97"/>
      <c r="REC505" s="97"/>
      <c r="RED505" s="97"/>
      <c r="REE505" s="97"/>
      <c r="REF505" s="97"/>
      <c r="REG505" s="97"/>
      <c r="REH505" s="97"/>
      <c r="REI505" s="97"/>
      <c r="REJ505" s="97"/>
      <c r="REK505" s="97"/>
      <c r="REL505" s="97"/>
      <c r="REM505" s="97"/>
      <c r="REN505" s="97"/>
      <c r="REO505" s="97"/>
      <c r="REP505" s="97"/>
      <c r="REQ505" s="97"/>
      <c r="RER505" s="97"/>
      <c r="RES505" s="97"/>
      <c r="RET505" s="97"/>
      <c r="REU505" s="97"/>
      <c r="REV505" s="97"/>
      <c r="REW505" s="97"/>
      <c r="REX505" s="97"/>
      <c r="REY505" s="97"/>
      <c r="REZ505" s="97"/>
      <c r="RFA505" s="97"/>
      <c r="RFB505" s="97"/>
      <c r="RFC505" s="97"/>
      <c r="RFD505" s="97"/>
      <c r="RFE505" s="97"/>
      <c r="RFF505" s="97"/>
      <c r="RFG505" s="97"/>
      <c r="RFH505" s="97"/>
      <c r="RFI505" s="97"/>
      <c r="RFJ505" s="97"/>
      <c r="RFK505" s="97"/>
      <c r="RFL505" s="97"/>
      <c r="RFM505" s="97"/>
      <c r="RFN505" s="97"/>
      <c r="RFO505" s="97"/>
      <c r="RFP505" s="97"/>
      <c r="RFQ505" s="97"/>
      <c r="RFR505" s="97"/>
      <c r="RFS505" s="97"/>
      <c r="RFT505" s="97"/>
      <c r="RFU505" s="97"/>
      <c r="RFV505" s="97"/>
      <c r="RFW505" s="97"/>
      <c r="RFX505" s="97"/>
      <c r="RFY505" s="97"/>
      <c r="RFZ505" s="97"/>
      <c r="RGA505" s="97"/>
      <c r="RGB505" s="97"/>
      <c r="RGC505" s="97"/>
      <c r="RGD505" s="97"/>
      <c r="RGE505" s="97"/>
      <c r="RGF505" s="97"/>
      <c r="RGG505" s="97"/>
      <c r="RGH505" s="97"/>
      <c r="RGI505" s="97"/>
      <c r="RGJ505" s="97"/>
      <c r="RGK505" s="97"/>
      <c r="RGL505" s="97"/>
      <c r="RGM505" s="97"/>
      <c r="RGN505" s="97"/>
      <c r="RGO505" s="97"/>
      <c r="RGP505" s="97"/>
      <c r="RGQ505" s="97"/>
      <c r="RGR505" s="97"/>
      <c r="RGS505" s="97"/>
      <c r="RGT505" s="97"/>
      <c r="RGU505" s="97"/>
      <c r="RGV505" s="97"/>
      <c r="RGW505" s="97"/>
      <c r="RGX505" s="97"/>
      <c r="RGY505" s="97"/>
      <c r="RGZ505" s="97"/>
      <c r="RHA505" s="97"/>
      <c r="RHB505" s="97"/>
      <c r="RHC505" s="97"/>
      <c r="RHD505" s="97"/>
      <c r="RHE505" s="97"/>
      <c r="RHF505" s="97"/>
      <c r="RHG505" s="97"/>
      <c r="RHH505" s="97"/>
      <c r="RHI505" s="97"/>
      <c r="RHJ505" s="97"/>
      <c r="RHK505" s="97"/>
      <c r="RHL505" s="97"/>
      <c r="RHM505" s="97"/>
      <c r="RHN505" s="97"/>
      <c r="RHO505" s="97"/>
      <c r="RHP505" s="97"/>
      <c r="RHQ505" s="97"/>
      <c r="RHR505" s="97"/>
      <c r="RHS505" s="97"/>
      <c r="RHT505" s="97"/>
      <c r="RHU505" s="97"/>
      <c r="RHV505" s="97"/>
      <c r="RHW505" s="97"/>
      <c r="RHX505" s="97"/>
      <c r="RHY505" s="97"/>
      <c r="RHZ505" s="97"/>
      <c r="RIA505" s="97"/>
      <c r="RIB505" s="97"/>
      <c r="RIC505" s="97"/>
      <c r="RID505" s="97"/>
      <c r="RIE505" s="97"/>
      <c r="RIF505" s="97"/>
      <c r="RIG505" s="97"/>
      <c r="RIH505" s="97"/>
      <c r="RII505" s="97"/>
      <c r="RIJ505" s="97"/>
      <c r="RIK505" s="97"/>
      <c r="RIL505" s="97"/>
      <c r="RIM505" s="97"/>
      <c r="RIN505" s="97"/>
      <c r="RIO505" s="97"/>
      <c r="RIP505" s="97"/>
      <c r="RIQ505" s="97"/>
      <c r="RIR505" s="97"/>
      <c r="RIS505" s="97"/>
      <c r="RIT505" s="97"/>
      <c r="RIU505" s="97"/>
      <c r="RIV505" s="97"/>
      <c r="RIW505" s="97"/>
      <c r="RIX505" s="97"/>
      <c r="RIY505" s="97"/>
      <c r="RIZ505" s="97"/>
      <c r="RJA505" s="97"/>
      <c r="RJB505" s="97"/>
      <c r="RJC505" s="97"/>
      <c r="RJD505" s="97"/>
      <c r="RJE505" s="97"/>
      <c r="RJF505" s="97"/>
      <c r="RJG505" s="97"/>
      <c r="RJH505" s="97"/>
      <c r="RJI505" s="97"/>
      <c r="RJJ505" s="97"/>
      <c r="RJK505" s="97"/>
      <c r="RJL505" s="97"/>
      <c r="RJM505" s="97"/>
      <c r="RJN505" s="97"/>
      <c r="RJO505" s="97"/>
      <c r="RJP505" s="97"/>
      <c r="RJQ505" s="97"/>
      <c r="RJR505" s="97"/>
      <c r="RJS505" s="97"/>
      <c r="RJT505" s="97"/>
      <c r="RJU505" s="97"/>
      <c r="RJV505" s="97"/>
      <c r="RJW505" s="97"/>
      <c r="RJX505" s="97"/>
      <c r="RJY505" s="97"/>
      <c r="RJZ505" s="97"/>
      <c r="RKA505" s="97"/>
      <c r="RKB505" s="97"/>
      <c r="RKC505" s="97"/>
      <c r="RKD505" s="97"/>
      <c r="RKE505" s="97"/>
      <c r="RKF505" s="97"/>
      <c r="RKG505" s="97"/>
      <c r="RKH505" s="97"/>
      <c r="RKI505" s="97"/>
      <c r="RKJ505" s="97"/>
      <c r="RKK505" s="97"/>
      <c r="RKL505" s="97"/>
      <c r="RKM505" s="97"/>
      <c r="RKN505" s="97"/>
      <c r="RKO505" s="97"/>
      <c r="RKP505" s="97"/>
      <c r="RKQ505" s="97"/>
      <c r="RKR505" s="97"/>
      <c r="RKS505" s="97"/>
      <c r="RKT505" s="97"/>
      <c r="RKU505" s="97"/>
      <c r="RKV505" s="97"/>
      <c r="RKW505" s="97"/>
      <c r="RKX505" s="97"/>
      <c r="RKY505" s="97"/>
      <c r="RKZ505" s="97"/>
      <c r="RLA505" s="97"/>
      <c r="RLB505" s="97"/>
      <c r="RLC505" s="97"/>
      <c r="RLD505" s="97"/>
      <c r="RLE505" s="97"/>
      <c r="RLF505" s="97"/>
      <c r="RLG505" s="97"/>
      <c r="RLH505" s="97"/>
      <c r="RLI505" s="97"/>
      <c r="RLJ505" s="97"/>
      <c r="RLK505" s="97"/>
      <c r="RLL505" s="97"/>
      <c r="RLM505" s="97"/>
      <c r="RLN505" s="97"/>
      <c r="RLO505" s="97"/>
      <c r="RLP505" s="97"/>
      <c r="RLQ505" s="97"/>
      <c r="RLR505" s="97"/>
      <c r="RLS505" s="97"/>
      <c r="RLT505" s="97"/>
      <c r="RLU505" s="97"/>
      <c r="RLV505" s="97"/>
      <c r="RLW505" s="97"/>
      <c r="RLX505" s="97"/>
      <c r="RLY505" s="97"/>
      <c r="RLZ505" s="97"/>
      <c r="RMA505" s="97"/>
      <c r="RMB505" s="97"/>
      <c r="RMC505" s="97"/>
      <c r="RMD505" s="97"/>
      <c r="RME505" s="97"/>
      <c r="RMF505" s="97"/>
      <c r="RMG505" s="97"/>
      <c r="RMH505" s="97"/>
      <c r="RMI505" s="97"/>
      <c r="RMJ505" s="97"/>
      <c r="RMK505" s="97"/>
      <c r="RML505" s="97"/>
      <c r="RMM505" s="97"/>
      <c r="RMN505" s="97"/>
      <c r="RMO505" s="97"/>
      <c r="RMP505" s="97"/>
      <c r="RMQ505" s="97"/>
      <c r="RMR505" s="97"/>
      <c r="RMS505" s="97"/>
      <c r="RMT505" s="97"/>
      <c r="RMU505" s="97"/>
      <c r="RMV505" s="97"/>
      <c r="RMW505" s="97"/>
      <c r="RMX505" s="97"/>
      <c r="RMY505" s="97"/>
      <c r="RMZ505" s="97"/>
      <c r="RNA505" s="97"/>
      <c r="RNB505" s="97"/>
      <c r="RNC505" s="97"/>
      <c r="RND505" s="97"/>
      <c r="RNE505" s="97"/>
      <c r="RNF505" s="97"/>
      <c r="RNG505" s="97"/>
      <c r="RNH505" s="97"/>
      <c r="RNI505" s="97"/>
      <c r="RNJ505" s="97"/>
      <c r="RNK505" s="97"/>
      <c r="RNL505" s="97"/>
      <c r="RNM505" s="97"/>
      <c r="RNN505" s="97"/>
      <c r="RNO505" s="97"/>
      <c r="RNP505" s="97"/>
      <c r="RNQ505" s="97"/>
      <c r="RNR505" s="97"/>
      <c r="RNS505" s="97"/>
      <c r="RNT505" s="97"/>
      <c r="RNU505" s="97"/>
      <c r="RNV505" s="97"/>
      <c r="RNW505" s="97"/>
      <c r="RNX505" s="97"/>
      <c r="RNY505" s="97"/>
      <c r="RNZ505" s="97"/>
      <c r="ROA505" s="97"/>
      <c r="ROB505" s="97"/>
      <c r="ROC505" s="97"/>
      <c r="ROD505" s="97"/>
      <c r="ROE505" s="97"/>
      <c r="ROF505" s="97"/>
      <c r="ROG505" s="97"/>
      <c r="ROH505" s="97"/>
      <c r="ROI505" s="97"/>
      <c r="ROJ505" s="97"/>
      <c r="ROK505" s="97"/>
      <c r="ROL505" s="97"/>
      <c r="ROM505" s="97"/>
      <c r="RON505" s="97"/>
      <c r="ROO505" s="97"/>
      <c r="ROP505" s="97"/>
      <c r="ROQ505" s="97"/>
      <c r="ROR505" s="97"/>
      <c r="ROS505" s="97"/>
      <c r="ROT505" s="97"/>
      <c r="ROU505" s="97"/>
      <c r="ROV505" s="97"/>
      <c r="ROW505" s="97"/>
      <c r="ROX505" s="97"/>
      <c r="ROY505" s="97"/>
      <c r="ROZ505" s="97"/>
      <c r="RPA505" s="97"/>
      <c r="RPB505" s="97"/>
      <c r="RPC505" s="97"/>
      <c r="RPD505" s="97"/>
      <c r="RPE505" s="97"/>
      <c r="RPF505" s="97"/>
      <c r="RPG505" s="97"/>
      <c r="RPH505" s="97"/>
      <c r="RPI505" s="97"/>
      <c r="RPJ505" s="97"/>
      <c r="RPK505" s="97"/>
      <c r="RPL505" s="97"/>
      <c r="RPM505" s="97"/>
      <c r="RPN505" s="97"/>
      <c r="RPO505" s="97"/>
      <c r="RPP505" s="97"/>
      <c r="RPQ505" s="97"/>
      <c r="RPR505" s="97"/>
      <c r="RPS505" s="97"/>
      <c r="RPT505" s="97"/>
      <c r="RPU505" s="97"/>
      <c r="RPV505" s="97"/>
      <c r="RPW505" s="97"/>
      <c r="RPX505" s="97"/>
      <c r="RPY505" s="97"/>
      <c r="RPZ505" s="97"/>
      <c r="RQA505" s="97"/>
      <c r="RQB505" s="97"/>
      <c r="RQC505" s="97"/>
      <c r="RQD505" s="97"/>
      <c r="RQE505" s="97"/>
      <c r="RQF505" s="97"/>
      <c r="RQG505" s="97"/>
      <c r="RQH505" s="97"/>
      <c r="RQI505" s="97"/>
      <c r="RQJ505" s="97"/>
      <c r="RQK505" s="97"/>
      <c r="RQL505" s="97"/>
      <c r="RQM505" s="97"/>
      <c r="RQN505" s="97"/>
      <c r="RQO505" s="97"/>
      <c r="RQP505" s="97"/>
      <c r="RQQ505" s="97"/>
      <c r="RQR505" s="97"/>
      <c r="RQS505" s="97"/>
      <c r="RQT505" s="97"/>
      <c r="RQU505" s="97"/>
      <c r="RQV505" s="97"/>
      <c r="RQW505" s="97"/>
      <c r="RQX505" s="97"/>
      <c r="RQY505" s="97"/>
      <c r="RQZ505" s="97"/>
      <c r="RRA505" s="97"/>
      <c r="RRB505" s="97"/>
      <c r="RRC505" s="97"/>
      <c r="RRD505" s="97"/>
      <c r="RRE505" s="97"/>
      <c r="RRF505" s="97"/>
      <c r="RRG505" s="97"/>
      <c r="RRH505" s="97"/>
      <c r="RRI505" s="97"/>
      <c r="RRJ505" s="97"/>
      <c r="RRK505" s="97"/>
      <c r="RRL505" s="97"/>
      <c r="RRM505" s="97"/>
      <c r="RRN505" s="97"/>
      <c r="RRO505" s="97"/>
      <c r="RRP505" s="97"/>
      <c r="RRQ505" s="97"/>
      <c r="RRR505" s="97"/>
      <c r="RRS505" s="97"/>
      <c r="RRT505" s="97"/>
      <c r="RRU505" s="97"/>
      <c r="RRV505" s="97"/>
      <c r="RRW505" s="97"/>
      <c r="RRX505" s="97"/>
      <c r="RRY505" s="97"/>
      <c r="RRZ505" s="97"/>
      <c r="RSA505" s="97"/>
      <c r="RSB505" s="97"/>
      <c r="RSC505" s="97"/>
      <c r="RSD505" s="97"/>
      <c r="RSE505" s="97"/>
      <c r="RSF505" s="97"/>
      <c r="RSG505" s="97"/>
      <c r="RSH505" s="97"/>
      <c r="RSI505" s="97"/>
      <c r="RSJ505" s="97"/>
      <c r="RSK505" s="97"/>
      <c r="RSL505" s="97"/>
      <c r="RSM505" s="97"/>
      <c r="RSN505" s="97"/>
      <c r="RSO505" s="97"/>
      <c r="RSP505" s="97"/>
      <c r="RSQ505" s="97"/>
      <c r="RSR505" s="97"/>
      <c r="RSS505" s="97"/>
      <c r="RST505" s="97"/>
      <c r="RSU505" s="97"/>
      <c r="RSV505" s="97"/>
      <c r="RSW505" s="97"/>
      <c r="RSX505" s="97"/>
      <c r="RSY505" s="97"/>
      <c r="RSZ505" s="97"/>
      <c r="RTA505" s="97"/>
      <c r="RTB505" s="97"/>
      <c r="RTC505" s="97"/>
      <c r="RTD505" s="97"/>
      <c r="RTE505" s="97"/>
      <c r="RTF505" s="97"/>
      <c r="RTG505" s="97"/>
      <c r="RTH505" s="97"/>
      <c r="RTI505" s="97"/>
      <c r="RTJ505" s="97"/>
      <c r="RTK505" s="97"/>
      <c r="RTL505" s="97"/>
      <c r="RTM505" s="97"/>
      <c r="RTN505" s="97"/>
      <c r="RTO505" s="97"/>
      <c r="RTP505" s="97"/>
      <c r="RTQ505" s="97"/>
      <c r="RTR505" s="97"/>
      <c r="RTS505" s="97"/>
      <c r="RTT505" s="97"/>
      <c r="RTU505" s="97"/>
      <c r="RTV505" s="97"/>
      <c r="RTW505" s="97"/>
      <c r="RTX505" s="97"/>
      <c r="RTY505" s="97"/>
      <c r="RTZ505" s="97"/>
      <c r="RUA505" s="97"/>
      <c r="RUB505" s="97"/>
      <c r="RUC505" s="97"/>
      <c r="RUD505" s="97"/>
      <c r="RUE505" s="97"/>
      <c r="RUF505" s="97"/>
      <c r="RUG505" s="97"/>
      <c r="RUH505" s="97"/>
      <c r="RUI505" s="97"/>
      <c r="RUJ505" s="97"/>
      <c r="RUK505" s="97"/>
      <c r="RUL505" s="97"/>
      <c r="RUM505" s="97"/>
      <c r="RUN505" s="97"/>
      <c r="RUO505" s="97"/>
      <c r="RUP505" s="97"/>
      <c r="RUQ505" s="97"/>
      <c r="RUR505" s="97"/>
      <c r="RUS505" s="97"/>
      <c r="RUT505" s="97"/>
      <c r="RUU505" s="97"/>
      <c r="RUV505" s="97"/>
      <c r="RUW505" s="97"/>
      <c r="RUX505" s="97"/>
      <c r="RUY505" s="97"/>
      <c r="RUZ505" s="97"/>
      <c r="RVA505" s="97"/>
      <c r="RVB505" s="97"/>
      <c r="RVC505" s="97"/>
      <c r="RVD505" s="97"/>
      <c r="RVE505" s="97"/>
      <c r="RVF505" s="97"/>
      <c r="RVG505" s="97"/>
      <c r="RVH505" s="97"/>
      <c r="RVI505" s="97"/>
      <c r="RVJ505" s="97"/>
      <c r="RVK505" s="97"/>
      <c r="RVL505" s="97"/>
      <c r="RVM505" s="97"/>
      <c r="RVN505" s="97"/>
      <c r="RVO505" s="97"/>
      <c r="RVP505" s="97"/>
      <c r="RVQ505" s="97"/>
      <c r="RVR505" s="97"/>
      <c r="RVS505" s="97"/>
      <c r="RVT505" s="97"/>
      <c r="RVU505" s="97"/>
      <c r="RVV505" s="97"/>
      <c r="RVW505" s="97"/>
      <c r="RVX505" s="97"/>
      <c r="RVY505" s="97"/>
      <c r="RVZ505" s="97"/>
      <c r="RWA505" s="97"/>
      <c r="RWB505" s="97"/>
      <c r="RWC505" s="97"/>
      <c r="RWD505" s="97"/>
      <c r="RWE505" s="97"/>
      <c r="RWF505" s="97"/>
      <c r="RWG505" s="97"/>
      <c r="RWH505" s="97"/>
      <c r="RWI505" s="97"/>
      <c r="RWJ505" s="97"/>
      <c r="RWK505" s="97"/>
      <c r="RWL505" s="97"/>
      <c r="RWM505" s="97"/>
      <c r="RWN505" s="97"/>
      <c r="RWO505" s="97"/>
      <c r="RWP505" s="97"/>
      <c r="RWQ505" s="97"/>
      <c r="RWR505" s="97"/>
      <c r="RWS505" s="97"/>
      <c r="RWT505" s="97"/>
      <c r="RWU505" s="97"/>
      <c r="RWV505" s="97"/>
      <c r="RWW505" s="97"/>
      <c r="RWX505" s="97"/>
      <c r="RWY505" s="97"/>
      <c r="RWZ505" s="97"/>
      <c r="RXA505" s="97"/>
      <c r="RXB505" s="97"/>
      <c r="RXC505" s="97"/>
      <c r="RXD505" s="97"/>
      <c r="RXE505" s="97"/>
      <c r="RXF505" s="97"/>
      <c r="RXG505" s="97"/>
      <c r="RXH505" s="97"/>
      <c r="RXI505" s="97"/>
      <c r="RXJ505" s="97"/>
      <c r="RXK505" s="97"/>
      <c r="RXL505" s="97"/>
      <c r="RXM505" s="97"/>
      <c r="RXN505" s="97"/>
      <c r="RXO505" s="97"/>
      <c r="RXP505" s="97"/>
      <c r="RXQ505" s="97"/>
      <c r="RXR505" s="97"/>
      <c r="RXS505" s="97"/>
      <c r="RXT505" s="97"/>
      <c r="RXU505" s="97"/>
      <c r="RXV505" s="97"/>
      <c r="RXW505" s="97"/>
      <c r="RXX505" s="97"/>
      <c r="RXY505" s="97"/>
      <c r="RXZ505" s="97"/>
      <c r="RYA505" s="97"/>
      <c r="RYB505" s="97"/>
      <c r="RYC505" s="97"/>
      <c r="RYD505" s="97"/>
      <c r="RYE505" s="97"/>
      <c r="RYF505" s="97"/>
      <c r="RYG505" s="97"/>
      <c r="RYH505" s="97"/>
      <c r="RYI505" s="97"/>
      <c r="RYJ505" s="97"/>
      <c r="RYK505" s="97"/>
      <c r="RYL505" s="97"/>
      <c r="RYM505" s="97"/>
      <c r="RYN505" s="97"/>
      <c r="RYO505" s="97"/>
      <c r="RYP505" s="97"/>
      <c r="RYQ505" s="97"/>
      <c r="RYR505" s="97"/>
      <c r="RYS505" s="97"/>
      <c r="RYT505" s="97"/>
      <c r="RYU505" s="97"/>
      <c r="RYV505" s="97"/>
      <c r="RYW505" s="97"/>
      <c r="RYX505" s="97"/>
      <c r="RYY505" s="97"/>
      <c r="RYZ505" s="97"/>
      <c r="RZA505" s="97"/>
      <c r="RZB505" s="97"/>
      <c r="RZC505" s="97"/>
      <c r="RZD505" s="97"/>
      <c r="RZE505" s="97"/>
      <c r="RZF505" s="97"/>
      <c r="RZG505" s="97"/>
      <c r="RZH505" s="97"/>
      <c r="RZI505" s="97"/>
      <c r="RZJ505" s="97"/>
      <c r="RZK505" s="97"/>
      <c r="RZL505" s="97"/>
      <c r="RZM505" s="97"/>
      <c r="RZN505" s="97"/>
      <c r="RZO505" s="97"/>
      <c r="RZP505" s="97"/>
      <c r="RZQ505" s="97"/>
      <c r="RZR505" s="97"/>
      <c r="RZS505" s="97"/>
      <c r="RZT505" s="97"/>
      <c r="RZU505" s="97"/>
      <c r="RZV505" s="97"/>
      <c r="RZW505" s="97"/>
      <c r="RZX505" s="97"/>
      <c r="RZY505" s="97"/>
      <c r="RZZ505" s="97"/>
      <c r="SAA505" s="97"/>
      <c r="SAB505" s="97"/>
      <c r="SAC505" s="97"/>
      <c r="SAD505" s="97"/>
      <c r="SAE505" s="97"/>
      <c r="SAF505" s="97"/>
      <c r="SAG505" s="97"/>
      <c r="SAH505" s="97"/>
      <c r="SAI505" s="97"/>
      <c r="SAJ505" s="97"/>
      <c r="SAK505" s="97"/>
      <c r="SAL505" s="97"/>
      <c r="SAM505" s="97"/>
      <c r="SAN505" s="97"/>
      <c r="SAO505" s="97"/>
      <c r="SAP505" s="97"/>
      <c r="SAQ505" s="97"/>
      <c r="SAR505" s="97"/>
      <c r="SAS505" s="97"/>
      <c r="SAT505" s="97"/>
      <c r="SAU505" s="97"/>
      <c r="SAV505" s="97"/>
      <c r="SAW505" s="97"/>
      <c r="SAX505" s="97"/>
      <c r="SAY505" s="97"/>
      <c r="SAZ505" s="97"/>
      <c r="SBA505" s="97"/>
      <c r="SBB505" s="97"/>
      <c r="SBC505" s="97"/>
      <c r="SBD505" s="97"/>
      <c r="SBE505" s="97"/>
      <c r="SBF505" s="97"/>
      <c r="SBG505" s="97"/>
      <c r="SBH505" s="97"/>
      <c r="SBI505" s="97"/>
      <c r="SBJ505" s="97"/>
      <c r="SBK505" s="97"/>
      <c r="SBL505" s="97"/>
      <c r="SBM505" s="97"/>
      <c r="SBN505" s="97"/>
      <c r="SBO505" s="97"/>
      <c r="SBP505" s="97"/>
      <c r="SBQ505" s="97"/>
      <c r="SBR505" s="97"/>
      <c r="SBS505" s="97"/>
      <c r="SBT505" s="97"/>
      <c r="SBU505" s="97"/>
      <c r="SBV505" s="97"/>
      <c r="SBW505" s="97"/>
      <c r="SBX505" s="97"/>
      <c r="SBY505" s="97"/>
      <c r="SBZ505" s="97"/>
      <c r="SCA505" s="97"/>
      <c r="SCB505" s="97"/>
      <c r="SCC505" s="97"/>
      <c r="SCD505" s="97"/>
      <c r="SCE505" s="97"/>
      <c r="SCF505" s="97"/>
      <c r="SCG505" s="97"/>
      <c r="SCH505" s="97"/>
      <c r="SCI505" s="97"/>
      <c r="SCJ505" s="97"/>
      <c r="SCK505" s="97"/>
      <c r="SCL505" s="97"/>
      <c r="SCM505" s="97"/>
      <c r="SCN505" s="97"/>
      <c r="SCO505" s="97"/>
      <c r="SCP505" s="97"/>
      <c r="SCQ505" s="97"/>
      <c r="SCR505" s="97"/>
      <c r="SCS505" s="97"/>
      <c r="SCT505" s="97"/>
      <c r="SCU505" s="97"/>
      <c r="SCV505" s="97"/>
      <c r="SCW505" s="97"/>
      <c r="SCX505" s="97"/>
      <c r="SCY505" s="97"/>
      <c r="SCZ505" s="97"/>
      <c r="SDA505" s="97"/>
      <c r="SDB505" s="97"/>
      <c r="SDC505" s="97"/>
      <c r="SDD505" s="97"/>
      <c r="SDE505" s="97"/>
      <c r="SDF505" s="97"/>
      <c r="SDG505" s="97"/>
      <c r="SDH505" s="97"/>
      <c r="SDI505" s="97"/>
      <c r="SDJ505" s="97"/>
      <c r="SDK505" s="97"/>
      <c r="SDL505" s="97"/>
      <c r="SDM505" s="97"/>
      <c r="SDN505" s="97"/>
      <c r="SDO505" s="97"/>
      <c r="SDP505" s="97"/>
      <c r="SDQ505" s="97"/>
      <c r="SDR505" s="97"/>
      <c r="SDS505" s="97"/>
      <c r="SDT505" s="97"/>
      <c r="SDU505" s="97"/>
      <c r="SDV505" s="97"/>
      <c r="SDW505" s="97"/>
      <c r="SDX505" s="97"/>
      <c r="SDY505" s="97"/>
      <c r="SDZ505" s="97"/>
      <c r="SEA505" s="97"/>
      <c r="SEB505" s="97"/>
      <c r="SEC505" s="97"/>
      <c r="SED505" s="97"/>
      <c r="SEE505" s="97"/>
      <c r="SEF505" s="97"/>
      <c r="SEG505" s="97"/>
      <c r="SEH505" s="97"/>
      <c r="SEI505" s="97"/>
      <c r="SEJ505" s="97"/>
      <c r="SEK505" s="97"/>
      <c r="SEL505" s="97"/>
      <c r="SEM505" s="97"/>
      <c r="SEN505" s="97"/>
      <c r="SEO505" s="97"/>
      <c r="SEP505" s="97"/>
      <c r="SEQ505" s="97"/>
      <c r="SER505" s="97"/>
      <c r="SES505" s="97"/>
      <c r="SET505" s="97"/>
      <c r="SEU505" s="97"/>
      <c r="SEV505" s="97"/>
      <c r="SEW505" s="97"/>
      <c r="SEX505" s="97"/>
      <c r="SEY505" s="97"/>
      <c r="SEZ505" s="97"/>
      <c r="SFA505" s="97"/>
      <c r="SFB505" s="97"/>
      <c r="SFC505" s="97"/>
      <c r="SFD505" s="97"/>
      <c r="SFE505" s="97"/>
      <c r="SFF505" s="97"/>
      <c r="SFG505" s="97"/>
      <c r="SFH505" s="97"/>
      <c r="SFI505" s="97"/>
      <c r="SFJ505" s="97"/>
      <c r="SFK505" s="97"/>
      <c r="SFL505" s="97"/>
      <c r="SFM505" s="97"/>
      <c r="SFN505" s="97"/>
      <c r="SFO505" s="97"/>
      <c r="SFP505" s="97"/>
      <c r="SFQ505" s="97"/>
      <c r="SFR505" s="97"/>
      <c r="SFS505" s="97"/>
      <c r="SFT505" s="97"/>
      <c r="SFU505" s="97"/>
      <c r="SFV505" s="97"/>
      <c r="SFW505" s="97"/>
      <c r="SFX505" s="97"/>
      <c r="SFY505" s="97"/>
      <c r="SFZ505" s="97"/>
      <c r="SGA505" s="97"/>
      <c r="SGB505" s="97"/>
      <c r="SGC505" s="97"/>
      <c r="SGD505" s="97"/>
      <c r="SGE505" s="97"/>
      <c r="SGF505" s="97"/>
      <c r="SGG505" s="97"/>
      <c r="SGH505" s="97"/>
      <c r="SGI505" s="97"/>
      <c r="SGJ505" s="97"/>
      <c r="SGK505" s="97"/>
      <c r="SGL505" s="97"/>
      <c r="SGM505" s="97"/>
      <c r="SGN505" s="97"/>
      <c r="SGO505" s="97"/>
      <c r="SGP505" s="97"/>
      <c r="SGQ505" s="97"/>
      <c r="SGR505" s="97"/>
      <c r="SGS505" s="97"/>
      <c r="SGT505" s="97"/>
      <c r="SGU505" s="97"/>
      <c r="SGV505" s="97"/>
      <c r="SGW505" s="97"/>
      <c r="SGX505" s="97"/>
      <c r="SGY505" s="97"/>
      <c r="SGZ505" s="97"/>
      <c r="SHA505" s="97"/>
      <c r="SHB505" s="97"/>
      <c r="SHC505" s="97"/>
      <c r="SHD505" s="97"/>
      <c r="SHE505" s="97"/>
      <c r="SHF505" s="97"/>
      <c r="SHG505" s="97"/>
      <c r="SHH505" s="97"/>
      <c r="SHI505" s="97"/>
      <c r="SHJ505" s="97"/>
      <c r="SHK505" s="97"/>
      <c r="SHL505" s="97"/>
      <c r="SHM505" s="97"/>
      <c r="SHN505" s="97"/>
      <c r="SHO505" s="97"/>
      <c r="SHP505" s="97"/>
      <c r="SHQ505" s="97"/>
      <c r="SHR505" s="97"/>
      <c r="SHS505" s="97"/>
      <c r="SHT505" s="97"/>
      <c r="SHU505" s="97"/>
      <c r="SHV505" s="97"/>
      <c r="SHW505" s="97"/>
      <c r="SHX505" s="97"/>
      <c r="SHY505" s="97"/>
      <c r="SHZ505" s="97"/>
      <c r="SIA505" s="97"/>
      <c r="SIB505" s="97"/>
      <c r="SIC505" s="97"/>
      <c r="SID505" s="97"/>
      <c r="SIE505" s="97"/>
      <c r="SIF505" s="97"/>
      <c r="SIG505" s="97"/>
      <c r="SIH505" s="97"/>
      <c r="SII505" s="97"/>
      <c r="SIJ505" s="97"/>
      <c r="SIK505" s="97"/>
      <c r="SIL505" s="97"/>
      <c r="SIM505" s="97"/>
      <c r="SIN505" s="97"/>
      <c r="SIO505" s="97"/>
      <c r="SIP505" s="97"/>
      <c r="SIQ505" s="97"/>
      <c r="SIR505" s="97"/>
      <c r="SIS505" s="97"/>
      <c r="SIT505" s="97"/>
      <c r="SIU505" s="97"/>
      <c r="SIV505" s="97"/>
      <c r="SIW505" s="97"/>
      <c r="SIX505" s="97"/>
      <c r="SIY505" s="97"/>
      <c r="SIZ505" s="97"/>
      <c r="SJA505" s="97"/>
      <c r="SJB505" s="97"/>
      <c r="SJC505" s="97"/>
      <c r="SJD505" s="97"/>
      <c r="SJE505" s="97"/>
      <c r="SJF505" s="97"/>
      <c r="SJG505" s="97"/>
      <c r="SJH505" s="97"/>
      <c r="SJI505" s="97"/>
      <c r="SJJ505" s="97"/>
      <c r="SJK505" s="97"/>
      <c r="SJL505" s="97"/>
      <c r="SJM505" s="97"/>
      <c r="SJN505" s="97"/>
      <c r="SJO505" s="97"/>
      <c r="SJP505" s="97"/>
      <c r="SJQ505" s="97"/>
      <c r="SJR505" s="97"/>
      <c r="SJS505" s="97"/>
      <c r="SJT505" s="97"/>
      <c r="SJU505" s="97"/>
      <c r="SJV505" s="97"/>
      <c r="SJW505" s="97"/>
      <c r="SJX505" s="97"/>
      <c r="SJY505" s="97"/>
      <c r="SJZ505" s="97"/>
      <c r="SKA505" s="97"/>
      <c r="SKB505" s="97"/>
      <c r="SKC505" s="97"/>
      <c r="SKD505" s="97"/>
      <c r="SKE505" s="97"/>
      <c r="SKF505" s="97"/>
      <c r="SKG505" s="97"/>
      <c r="SKH505" s="97"/>
      <c r="SKI505" s="97"/>
      <c r="SKJ505" s="97"/>
      <c r="SKK505" s="97"/>
      <c r="SKL505" s="97"/>
      <c r="SKM505" s="97"/>
      <c r="SKN505" s="97"/>
      <c r="SKO505" s="97"/>
      <c r="SKP505" s="97"/>
      <c r="SKQ505" s="97"/>
      <c r="SKR505" s="97"/>
      <c r="SKS505" s="97"/>
      <c r="SKT505" s="97"/>
      <c r="SKU505" s="97"/>
      <c r="SKV505" s="97"/>
      <c r="SKW505" s="97"/>
      <c r="SKX505" s="97"/>
      <c r="SKY505" s="97"/>
      <c r="SKZ505" s="97"/>
      <c r="SLA505" s="97"/>
      <c r="SLB505" s="97"/>
      <c r="SLC505" s="97"/>
      <c r="SLD505" s="97"/>
      <c r="SLE505" s="97"/>
      <c r="SLF505" s="97"/>
      <c r="SLG505" s="97"/>
      <c r="SLH505" s="97"/>
      <c r="SLI505" s="97"/>
      <c r="SLJ505" s="97"/>
      <c r="SLK505" s="97"/>
      <c r="SLL505" s="97"/>
      <c r="SLM505" s="97"/>
      <c r="SLN505" s="97"/>
      <c r="SLO505" s="97"/>
      <c r="SLP505" s="97"/>
      <c r="SLQ505" s="97"/>
      <c r="SLR505" s="97"/>
      <c r="SLS505" s="97"/>
      <c r="SLT505" s="97"/>
      <c r="SLU505" s="97"/>
      <c r="SLV505" s="97"/>
      <c r="SLW505" s="97"/>
      <c r="SLX505" s="97"/>
      <c r="SLY505" s="97"/>
      <c r="SLZ505" s="97"/>
      <c r="SMA505" s="97"/>
      <c r="SMB505" s="97"/>
      <c r="SMC505" s="97"/>
      <c r="SMD505" s="97"/>
      <c r="SME505" s="97"/>
      <c r="SMF505" s="97"/>
      <c r="SMG505" s="97"/>
      <c r="SMH505" s="97"/>
      <c r="SMI505" s="97"/>
      <c r="SMJ505" s="97"/>
      <c r="SMK505" s="97"/>
      <c r="SML505" s="97"/>
      <c r="SMM505" s="97"/>
      <c r="SMN505" s="97"/>
      <c r="SMO505" s="97"/>
      <c r="SMP505" s="97"/>
      <c r="SMQ505" s="97"/>
      <c r="SMR505" s="97"/>
      <c r="SMS505" s="97"/>
      <c r="SMT505" s="97"/>
      <c r="SMU505" s="97"/>
      <c r="SMV505" s="97"/>
      <c r="SMW505" s="97"/>
      <c r="SMX505" s="97"/>
      <c r="SMY505" s="97"/>
      <c r="SMZ505" s="97"/>
      <c r="SNA505" s="97"/>
      <c r="SNB505" s="97"/>
      <c r="SNC505" s="97"/>
      <c r="SND505" s="97"/>
      <c r="SNE505" s="97"/>
      <c r="SNF505" s="97"/>
      <c r="SNG505" s="97"/>
      <c r="SNH505" s="97"/>
      <c r="SNI505" s="97"/>
      <c r="SNJ505" s="97"/>
      <c r="SNK505" s="97"/>
      <c r="SNL505" s="97"/>
      <c r="SNM505" s="97"/>
      <c r="SNN505" s="97"/>
      <c r="SNO505" s="97"/>
      <c r="SNP505" s="97"/>
      <c r="SNQ505" s="97"/>
      <c r="SNR505" s="97"/>
      <c r="SNS505" s="97"/>
      <c r="SNT505" s="97"/>
      <c r="SNU505" s="97"/>
      <c r="SNV505" s="97"/>
      <c r="SNW505" s="97"/>
      <c r="SNX505" s="97"/>
      <c r="SNY505" s="97"/>
      <c r="SNZ505" s="97"/>
      <c r="SOA505" s="97"/>
      <c r="SOB505" s="97"/>
      <c r="SOC505" s="97"/>
      <c r="SOD505" s="97"/>
      <c r="SOE505" s="97"/>
      <c r="SOF505" s="97"/>
      <c r="SOG505" s="97"/>
      <c r="SOH505" s="97"/>
      <c r="SOI505" s="97"/>
      <c r="SOJ505" s="97"/>
      <c r="SOK505" s="97"/>
      <c r="SOL505" s="97"/>
      <c r="SOM505" s="97"/>
      <c r="SON505" s="97"/>
      <c r="SOO505" s="97"/>
      <c r="SOP505" s="97"/>
      <c r="SOQ505" s="97"/>
      <c r="SOR505" s="97"/>
      <c r="SOS505" s="97"/>
      <c r="SOT505" s="97"/>
      <c r="SOU505" s="97"/>
      <c r="SOV505" s="97"/>
      <c r="SOW505" s="97"/>
      <c r="SOX505" s="97"/>
      <c r="SOY505" s="97"/>
      <c r="SOZ505" s="97"/>
      <c r="SPA505" s="97"/>
      <c r="SPB505" s="97"/>
      <c r="SPC505" s="97"/>
      <c r="SPD505" s="97"/>
      <c r="SPE505" s="97"/>
      <c r="SPF505" s="97"/>
      <c r="SPG505" s="97"/>
      <c r="SPH505" s="97"/>
      <c r="SPI505" s="97"/>
      <c r="SPJ505" s="97"/>
      <c r="SPK505" s="97"/>
      <c r="SPL505" s="97"/>
      <c r="SPM505" s="97"/>
      <c r="SPN505" s="97"/>
      <c r="SPO505" s="97"/>
      <c r="SPP505" s="97"/>
      <c r="SPQ505" s="97"/>
      <c r="SPR505" s="97"/>
      <c r="SPS505" s="97"/>
      <c r="SPT505" s="97"/>
      <c r="SPU505" s="97"/>
      <c r="SPV505" s="97"/>
      <c r="SPW505" s="97"/>
      <c r="SPX505" s="97"/>
      <c r="SPY505" s="97"/>
      <c r="SPZ505" s="97"/>
      <c r="SQA505" s="97"/>
      <c r="SQB505" s="97"/>
      <c r="SQC505" s="97"/>
      <c r="SQD505" s="97"/>
      <c r="SQE505" s="97"/>
      <c r="SQF505" s="97"/>
      <c r="SQG505" s="97"/>
      <c r="SQH505" s="97"/>
      <c r="SQI505" s="97"/>
      <c r="SQJ505" s="97"/>
      <c r="SQK505" s="97"/>
      <c r="SQL505" s="97"/>
      <c r="SQM505" s="97"/>
      <c r="SQN505" s="97"/>
      <c r="SQO505" s="97"/>
      <c r="SQP505" s="97"/>
      <c r="SQQ505" s="97"/>
      <c r="SQR505" s="97"/>
      <c r="SQS505" s="97"/>
      <c r="SQT505" s="97"/>
      <c r="SQU505" s="97"/>
      <c r="SQV505" s="97"/>
      <c r="SQW505" s="97"/>
      <c r="SQX505" s="97"/>
      <c r="SQY505" s="97"/>
      <c r="SQZ505" s="97"/>
      <c r="SRA505" s="97"/>
      <c r="SRB505" s="97"/>
      <c r="SRC505" s="97"/>
      <c r="SRD505" s="97"/>
      <c r="SRE505" s="97"/>
      <c r="SRF505" s="97"/>
      <c r="SRG505" s="97"/>
      <c r="SRH505" s="97"/>
      <c r="SRI505" s="97"/>
      <c r="SRJ505" s="97"/>
      <c r="SRK505" s="97"/>
      <c r="SRL505" s="97"/>
      <c r="SRM505" s="97"/>
      <c r="SRN505" s="97"/>
      <c r="SRO505" s="97"/>
      <c r="SRP505" s="97"/>
      <c r="SRQ505" s="97"/>
      <c r="SRR505" s="97"/>
      <c r="SRS505" s="97"/>
      <c r="SRT505" s="97"/>
      <c r="SRU505" s="97"/>
      <c r="SRV505" s="97"/>
      <c r="SRW505" s="97"/>
      <c r="SRX505" s="97"/>
      <c r="SRY505" s="97"/>
      <c r="SRZ505" s="97"/>
      <c r="SSA505" s="97"/>
      <c r="SSB505" s="97"/>
      <c r="SSC505" s="97"/>
      <c r="SSD505" s="97"/>
      <c r="SSE505" s="97"/>
      <c r="SSF505" s="97"/>
      <c r="SSG505" s="97"/>
      <c r="SSH505" s="97"/>
      <c r="SSI505" s="97"/>
      <c r="SSJ505" s="97"/>
      <c r="SSK505" s="97"/>
      <c r="SSL505" s="97"/>
      <c r="SSM505" s="97"/>
      <c r="SSN505" s="97"/>
      <c r="SSO505" s="97"/>
      <c r="SSP505" s="97"/>
      <c r="SSQ505" s="97"/>
      <c r="SSR505" s="97"/>
      <c r="SSS505" s="97"/>
      <c r="SST505" s="97"/>
      <c r="SSU505" s="97"/>
      <c r="SSV505" s="97"/>
      <c r="SSW505" s="97"/>
      <c r="SSX505" s="97"/>
      <c r="SSY505" s="97"/>
      <c r="SSZ505" s="97"/>
      <c r="STA505" s="97"/>
      <c r="STB505" s="97"/>
      <c r="STC505" s="97"/>
      <c r="STD505" s="97"/>
      <c r="STE505" s="97"/>
      <c r="STF505" s="97"/>
      <c r="STG505" s="97"/>
      <c r="STH505" s="97"/>
      <c r="STI505" s="97"/>
      <c r="STJ505" s="97"/>
      <c r="STK505" s="97"/>
      <c r="STL505" s="97"/>
      <c r="STM505" s="97"/>
      <c r="STN505" s="97"/>
      <c r="STO505" s="97"/>
      <c r="STP505" s="97"/>
      <c r="STQ505" s="97"/>
      <c r="STR505" s="97"/>
      <c r="STS505" s="97"/>
      <c r="STT505" s="97"/>
      <c r="STU505" s="97"/>
      <c r="STV505" s="97"/>
      <c r="STW505" s="97"/>
      <c r="STX505" s="97"/>
      <c r="STY505" s="97"/>
      <c r="STZ505" s="97"/>
      <c r="SUA505" s="97"/>
      <c r="SUB505" s="97"/>
      <c r="SUC505" s="97"/>
      <c r="SUD505" s="97"/>
      <c r="SUE505" s="97"/>
      <c r="SUF505" s="97"/>
      <c r="SUG505" s="97"/>
      <c r="SUH505" s="97"/>
      <c r="SUI505" s="97"/>
      <c r="SUJ505" s="97"/>
      <c r="SUK505" s="97"/>
      <c r="SUL505" s="97"/>
      <c r="SUM505" s="97"/>
      <c r="SUN505" s="97"/>
      <c r="SUO505" s="97"/>
      <c r="SUP505" s="97"/>
      <c r="SUQ505" s="97"/>
      <c r="SUR505" s="97"/>
      <c r="SUS505" s="97"/>
      <c r="SUT505" s="97"/>
      <c r="SUU505" s="97"/>
      <c r="SUV505" s="97"/>
      <c r="SUW505" s="97"/>
      <c r="SUX505" s="97"/>
      <c r="SUY505" s="97"/>
      <c r="SUZ505" s="97"/>
      <c r="SVA505" s="97"/>
      <c r="SVB505" s="97"/>
      <c r="SVC505" s="97"/>
      <c r="SVD505" s="97"/>
      <c r="SVE505" s="97"/>
      <c r="SVF505" s="97"/>
      <c r="SVG505" s="97"/>
      <c r="SVH505" s="97"/>
      <c r="SVI505" s="97"/>
      <c r="SVJ505" s="97"/>
      <c r="SVK505" s="97"/>
      <c r="SVL505" s="97"/>
      <c r="SVM505" s="97"/>
      <c r="SVN505" s="97"/>
      <c r="SVO505" s="97"/>
      <c r="SVP505" s="97"/>
      <c r="SVQ505" s="97"/>
      <c r="SVR505" s="97"/>
      <c r="SVS505" s="97"/>
      <c r="SVT505" s="97"/>
      <c r="SVU505" s="97"/>
      <c r="SVV505" s="97"/>
      <c r="SVW505" s="97"/>
      <c r="SVX505" s="97"/>
      <c r="SVY505" s="97"/>
      <c r="SVZ505" s="97"/>
      <c r="SWA505" s="97"/>
      <c r="SWB505" s="97"/>
      <c r="SWC505" s="97"/>
      <c r="SWD505" s="97"/>
      <c r="SWE505" s="97"/>
      <c r="SWF505" s="97"/>
      <c r="SWG505" s="97"/>
      <c r="SWH505" s="97"/>
      <c r="SWI505" s="97"/>
      <c r="SWJ505" s="97"/>
      <c r="SWK505" s="97"/>
      <c r="SWL505" s="97"/>
      <c r="SWM505" s="97"/>
      <c r="SWN505" s="97"/>
      <c r="SWO505" s="97"/>
      <c r="SWP505" s="97"/>
      <c r="SWQ505" s="97"/>
      <c r="SWR505" s="97"/>
      <c r="SWS505" s="97"/>
      <c r="SWT505" s="97"/>
      <c r="SWU505" s="97"/>
      <c r="SWV505" s="97"/>
      <c r="SWW505" s="97"/>
      <c r="SWX505" s="97"/>
      <c r="SWY505" s="97"/>
      <c r="SWZ505" s="97"/>
      <c r="SXA505" s="97"/>
      <c r="SXB505" s="97"/>
      <c r="SXC505" s="97"/>
      <c r="SXD505" s="97"/>
      <c r="SXE505" s="97"/>
      <c r="SXF505" s="97"/>
      <c r="SXG505" s="97"/>
      <c r="SXH505" s="97"/>
      <c r="SXI505" s="97"/>
      <c r="SXJ505" s="97"/>
      <c r="SXK505" s="97"/>
      <c r="SXL505" s="97"/>
      <c r="SXM505" s="97"/>
      <c r="SXN505" s="97"/>
      <c r="SXO505" s="97"/>
      <c r="SXP505" s="97"/>
      <c r="SXQ505" s="97"/>
      <c r="SXR505" s="97"/>
      <c r="SXS505" s="97"/>
      <c r="SXT505" s="97"/>
      <c r="SXU505" s="97"/>
      <c r="SXV505" s="97"/>
      <c r="SXW505" s="97"/>
      <c r="SXX505" s="97"/>
      <c r="SXY505" s="97"/>
      <c r="SXZ505" s="97"/>
      <c r="SYA505" s="97"/>
      <c r="SYB505" s="97"/>
      <c r="SYC505" s="97"/>
      <c r="SYD505" s="97"/>
      <c r="SYE505" s="97"/>
      <c r="SYF505" s="97"/>
      <c r="SYG505" s="97"/>
      <c r="SYH505" s="97"/>
      <c r="SYI505" s="97"/>
      <c r="SYJ505" s="97"/>
      <c r="SYK505" s="97"/>
      <c r="SYL505" s="97"/>
      <c r="SYM505" s="97"/>
      <c r="SYN505" s="97"/>
      <c r="SYO505" s="97"/>
      <c r="SYP505" s="97"/>
      <c r="SYQ505" s="97"/>
      <c r="SYR505" s="97"/>
      <c r="SYS505" s="97"/>
      <c r="SYT505" s="97"/>
      <c r="SYU505" s="97"/>
      <c r="SYV505" s="97"/>
      <c r="SYW505" s="97"/>
      <c r="SYX505" s="97"/>
      <c r="SYY505" s="97"/>
      <c r="SYZ505" s="97"/>
      <c r="SZA505" s="97"/>
      <c r="SZB505" s="97"/>
      <c r="SZC505" s="97"/>
      <c r="SZD505" s="97"/>
      <c r="SZE505" s="97"/>
      <c r="SZF505" s="97"/>
      <c r="SZG505" s="97"/>
      <c r="SZH505" s="97"/>
      <c r="SZI505" s="97"/>
      <c r="SZJ505" s="97"/>
      <c r="SZK505" s="97"/>
      <c r="SZL505" s="97"/>
      <c r="SZM505" s="97"/>
      <c r="SZN505" s="97"/>
      <c r="SZO505" s="97"/>
      <c r="SZP505" s="97"/>
      <c r="SZQ505" s="97"/>
      <c r="SZR505" s="97"/>
      <c r="SZS505" s="97"/>
      <c r="SZT505" s="97"/>
      <c r="SZU505" s="97"/>
      <c r="SZV505" s="97"/>
      <c r="SZW505" s="97"/>
      <c r="SZX505" s="97"/>
      <c r="SZY505" s="97"/>
      <c r="SZZ505" s="97"/>
      <c r="TAA505" s="97"/>
      <c r="TAB505" s="97"/>
      <c r="TAC505" s="97"/>
      <c r="TAD505" s="97"/>
      <c r="TAE505" s="97"/>
      <c r="TAF505" s="97"/>
      <c r="TAG505" s="97"/>
      <c r="TAH505" s="97"/>
      <c r="TAI505" s="97"/>
      <c r="TAJ505" s="97"/>
      <c r="TAK505" s="97"/>
      <c r="TAL505" s="97"/>
      <c r="TAM505" s="97"/>
      <c r="TAN505" s="97"/>
      <c r="TAO505" s="97"/>
      <c r="TAP505" s="97"/>
      <c r="TAQ505" s="97"/>
      <c r="TAR505" s="97"/>
      <c r="TAS505" s="97"/>
      <c r="TAT505" s="97"/>
      <c r="TAU505" s="97"/>
      <c r="TAV505" s="97"/>
      <c r="TAW505" s="97"/>
      <c r="TAX505" s="97"/>
      <c r="TAY505" s="97"/>
      <c r="TAZ505" s="97"/>
      <c r="TBA505" s="97"/>
      <c r="TBB505" s="97"/>
      <c r="TBC505" s="97"/>
      <c r="TBD505" s="97"/>
      <c r="TBE505" s="97"/>
      <c r="TBF505" s="97"/>
      <c r="TBG505" s="97"/>
      <c r="TBH505" s="97"/>
      <c r="TBI505" s="97"/>
      <c r="TBJ505" s="97"/>
      <c r="TBK505" s="97"/>
      <c r="TBL505" s="97"/>
      <c r="TBM505" s="97"/>
      <c r="TBN505" s="97"/>
      <c r="TBO505" s="97"/>
      <c r="TBP505" s="97"/>
      <c r="TBQ505" s="97"/>
      <c r="TBR505" s="97"/>
      <c r="TBS505" s="97"/>
      <c r="TBT505" s="97"/>
      <c r="TBU505" s="97"/>
      <c r="TBV505" s="97"/>
      <c r="TBW505" s="97"/>
      <c r="TBX505" s="97"/>
      <c r="TBY505" s="97"/>
      <c r="TBZ505" s="97"/>
      <c r="TCA505" s="97"/>
      <c r="TCB505" s="97"/>
      <c r="TCC505" s="97"/>
      <c r="TCD505" s="97"/>
      <c r="TCE505" s="97"/>
      <c r="TCF505" s="97"/>
      <c r="TCG505" s="97"/>
      <c r="TCH505" s="97"/>
      <c r="TCI505" s="97"/>
      <c r="TCJ505" s="97"/>
      <c r="TCK505" s="97"/>
      <c r="TCL505" s="97"/>
      <c r="TCM505" s="97"/>
      <c r="TCN505" s="97"/>
      <c r="TCO505" s="97"/>
      <c r="TCP505" s="97"/>
      <c r="TCQ505" s="97"/>
      <c r="TCR505" s="97"/>
      <c r="TCS505" s="97"/>
      <c r="TCT505" s="97"/>
      <c r="TCU505" s="97"/>
      <c r="TCV505" s="97"/>
      <c r="TCW505" s="97"/>
      <c r="TCX505" s="97"/>
      <c r="TCY505" s="97"/>
      <c r="TCZ505" s="97"/>
      <c r="TDA505" s="97"/>
      <c r="TDB505" s="97"/>
      <c r="TDC505" s="97"/>
      <c r="TDD505" s="97"/>
      <c r="TDE505" s="97"/>
      <c r="TDF505" s="97"/>
      <c r="TDG505" s="97"/>
      <c r="TDH505" s="97"/>
      <c r="TDI505" s="97"/>
      <c r="TDJ505" s="97"/>
      <c r="TDK505" s="97"/>
      <c r="TDL505" s="97"/>
      <c r="TDM505" s="97"/>
      <c r="TDN505" s="97"/>
      <c r="TDO505" s="97"/>
      <c r="TDP505" s="97"/>
      <c r="TDQ505" s="97"/>
      <c r="TDR505" s="97"/>
      <c r="TDS505" s="97"/>
      <c r="TDT505" s="97"/>
      <c r="TDU505" s="97"/>
      <c r="TDV505" s="97"/>
      <c r="TDW505" s="97"/>
      <c r="TDX505" s="97"/>
      <c r="TDY505" s="97"/>
      <c r="TDZ505" s="97"/>
      <c r="TEA505" s="97"/>
      <c r="TEB505" s="97"/>
      <c r="TEC505" s="97"/>
      <c r="TED505" s="97"/>
      <c r="TEE505" s="97"/>
      <c r="TEF505" s="97"/>
      <c r="TEG505" s="97"/>
      <c r="TEH505" s="97"/>
      <c r="TEI505" s="97"/>
      <c r="TEJ505" s="97"/>
      <c r="TEK505" s="97"/>
      <c r="TEL505" s="97"/>
      <c r="TEM505" s="97"/>
      <c r="TEN505" s="97"/>
      <c r="TEO505" s="97"/>
      <c r="TEP505" s="97"/>
      <c r="TEQ505" s="97"/>
      <c r="TER505" s="97"/>
      <c r="TES505" s="97"/>
      <c r="TET505" s="97"/>
      <c r="TEU505" s="97"/>
      <c r="TEV505" s="97"/>
      <c r="TEW505" s="97"/>
      <c r="TEX505" s="97"/>
      <c r="TEY505" s="97"/>
      <c r="TEZ505" s="97"/>
      <c r="TFA505" s="97"/>
      <c r="TFB505" s="97"/>
      <c r="TFC505" s="97"/>
      <c r="TFD505" s="97"/>
      <c r="TFE505" s="97"/>
      <c r="TFF505" s="97"/>
      <c r="TFG505" s="97"/>
      <c r="TFH505" s="97"/>
      <c r="TFI505" s="97"/>
      <c r="TFJ505" s="97"/>
      <c r="TFK505" s="97"/>
      <c r="TFL505" s="97"/>
      <c r="TFM505" s="97"/>
      <c r="TFN505" s="97"/>
      <c r="TFO505" s="97"/>
      <c r="TFP505" s="97"/>
      <c r="TFQ505" s="97"/>
      <c r="TFR505" s="97"/>
      <c r="TFS505" s="97"/>
      <c r="TFT505" s="97"/>
      <c r="TFU505" s="97"/>
      <c r="TFV505" s="97"/>
      <c r="TFW505" s="97"/>
      <c r="TFX505" s="97"/>
      <c r="TFY505" s="97"/>
      <c r="TFZ505" s="97"/>
      <c r="TGA505" s="97"/>
      <c r="TGB505" s="97"/>
      <c r="TGC505" s="97"/>
      <c r="TGD505" s="97"/>
      <c r="TGE505" s="97"/>
      <c r="TGF505" s="97"/>
      <c r="TGG505" s="97"/>
      <c r="TGH505" s="97"/>
      <c r="TGI505" s="97"/>
      <c r="TGJ505" s="97"/>
      <c r="TGK505" s="97"/>
      <c r="TGL505" s="97"/>
      <c r="TGM505" s="97"/>
      <c r="TGN505" s="97"/>
      <c r="TGO505" s="97"/>
      <c r="TGP505" s="97"/>
      <c r="TGQ505" s="97"/>
      <c r="TGR505" s="97"/>
      <c r="TGS505" s="97"/>
      <c r="TGT505" s="97"/>
      <c r="TGU505" s="97"/>
      <c r="TGV505" s="97"/>
      <c r="TGW505" s="97"/>
      <c r="TGX505" s="97"/>
      <c r="TGY505" s="97"/>
      <c r="TGZ505" s="97"/>
      <c r="THA505" s="97"/>
      <c r="THB505" s="97"/>
      <c r="THC505" s="97"/>
      <c r="THD505" s="97"/>
      <c r="THE505" s="97"/>
      <c r="THF505" s="97"/>
      <c r="THG505" s="97"/>
      <c r="THH505" s="97"/>
      <c r="THI505" s="97"/>
      <c r="THJ505" s="97"/>
      <c r="THK505" s="97"/>
      <c r="THL505" s="97"/>
      <c r="THM505" s="97"/>
      <c r="THN505" s="97"/>
      <c r="THO505" s="97"/>
      <c r="THP505" s="97"/>
      <c r="THQ505" s="97"/>
      <c r="THR505" s="97"/>
      <c r="THS505" s="97"/>
      <c r="THT505" s="97"/>
      <c r="THU505" s="97"/>
      <c r="THV505" s="97"/>
      <c r="THW505" s="97"/>
      <c r="THX505" s="97"/>
      <c r="THY505" s="97"/>
      <c r="THZ505" s="97"/>
      <c r="TIA505" s="97"/>
      <c r="TIB505" s="97"/>
      <c r="TIC505" s="97"/>
      <c r="TID505" s="97"/>
      <c r="TIE505" s="97"/>
      <c r="TIF505" s="97"/>
      <c r="TIG505" s="97"/>
      <c r="TIH505" s="97"/>
      <c r="TII505" s="97"/>
      <c r="TIJ505" s="97"/>
      <c r="TIK505" s="97"/>
      <c r="TIL505" s="97"/>
      <c r="TIM505" s="97"/>
      <c r="TIN505" s="97"/>
      <c r="TIO505" s="97"/>
      <c r="TIP505" s="97"/>
      <c r="TIQ505" s="97"/>
      <c r="TIR505" s="97"/>
      <c r="TIS505" s="97"/>
      <c r="TIT505" s="97"/>
      <c r="TIU505" s="97"/>
      <c r="TIV505" s="97"/>
      <c r="TIW505" s="97"/>
      <c r="TIX505" s="97"/>
      <c r="TIY505" s="97"/>
      <c r="TIZ505" s="97"/>
      <c r="TJA505" s="97"/>
      <c r="TJB505" s="97"/>
      <c r="TJC505" s="97"/>
      <c r="TJD505" s="97"/>
      <c r="TJE505" s="97"/>
      <c r="TJF505" s="97"/>
      <c r="TJG505" s="97"/>
      <c r="TJH505" s="97"/>
      <c r="TJI505" s="97"/>
      <c r="TJJ505" s="97"/>
      <c r="TJK505" s="97"/>
      <c r="TJL505" s="97"/>
      <c r="TJM505" s="97"/>
      <c r="TJN505" s="97"/>
      <c r="TJO505" s="97"/>
      <c r="TJP505" s="97"/>
      <c r="TJQ505" s="97"/>
      <c r="TJR505" s="97"/>
      <c r="TJS505" s="97"/>
      <c r="TJT505" s="97"/>
      <c r="TJU505" s="97"/>
      <c r="TJV505" s="97"/>
      <c r="TJW505" s="97"/>
      <c r="TJX505" s="97"/>
      <c r="TJY505" s="97"/>
      <c r="TJZ505" s="97"/>
      <c r="TKA505" s="97"/>
      <c r="TKB505" s="97"/>
      <c r="TKC505" s="97"/>
      <c r="TKD505" s="97"/>
      <c r="TKE505" s="97"/>
      <c r="TKF505" s="97"/>
      <c r="TKG505" s="97"/>
      <c r="TKH505" s="97"/>
      <c r="TKI505" s="97"/>
      <c r="TKJ505" s="97"/>
      <c r="TKK505" s="97"/>
      <c r="TKL505" s="97"/>
      <c r="TKM505" s="97"/>
      <c r="TKN505" s="97"/>
      <c r="TKO505" s="97"/>
      <c r="TKP505" s="97"/>
      <c r="TKQ505" s="97"/>
      <c r="TKR505" s="97"/>
      <c r="TKS505" s="97"/>
      <c r="TKT505" s="97"/>
      <c r="TKU505" s="97"/>
      <c r="TKV505" s="97"/>
      <c r="TKW505" s="97"/>
      <c r="TKX505" s="97"/>
      <c r="TKY505" s="97"/>
      <c r="TKZ505" s="97"/>
      <c r="TLA505" s="97"/>
      <c r="TLB505" s="97"/>
      <c r="TLC505" s="97"/>
      <c r="TLD505" s="97"/>
      <c r="TLE505" s="97"/>
      <c r="TLF505" s="97"/>
      <c r="TLG505" s="97"/>
      <c r="TLH505" s="97"/>
      <c r="TLI505" s="97"/>
      <c r="TLJ505" s="97"/>
      <c r="TLK505" s="97"/>
      <c r="TLL505" s="97"/>
      <c r="TLM505" s="97"/>
      <c r="TLN505" s="97"/>
      <c r="TLO505" s="97"/>
      <c r="TLP505" s="97"/>
      <c r="TLQ505" s="97"/>
      <c r="TLR505" s="97"/>
      <c r="TLS505" s="97"/>
      <c r="TLT505" s="97"/>
      <c r="TLU505" s="97"/>
      <c r="TLV505" s="97"/>
      <c r="TLW505" s="97"/>
      <c r="TLX505" s="97"/>
      <c r="TLY505" s="97"/>
      <c r="TLZ505" s="97"/>
      <c r="TMA505" s="97"/>
      <c r="TMB505" s="97"/>
      <c r="TMC505" s="97"/>
      <c r="TMD505" s="97"/>
      <c r="TME505" s="97"/>
      <c r="TMF505" s="97"/>
      <c r="TMG505" s="97"/>
      <c r="TMH505" s="97"/>
      <c r="TMI505" s="97"/>
      <c r="TMJ505" s="97"/>
      <c r="TMK505" s="97"/>
      <c r="TML505" s="97"/>
      <c r="TMM505" s="97"/>
      <c r="TMN505" s="97"/>
      <c r="TMO505" s="97"/>
      <c r="TMP505" s="97"/>
      <c r="TMQ505" s="97"/>
      <c r="TMR505" s="97"/>
      <c r="TMS505" s="97"/>
      <c r="TMT505" s="97"/>
      <c r="TMU505" s="97"/>
      <c r="TMV505" s="97"/>
      <c r="TMW505" s="97"/>
      <c r="TMX505" s="97"/>
      <c r="TMY505" s="97"/>
      <c r="TMZ505" s="97"/>
      <c r="TNA505" s="97"/>
      <c r="TNB505" s="97"/>
      <c r="TNC505" s="97"/>
      <c r="TND505" s="97"/>
      <c r="TNE505" s="97"/>
      <c r="TNF505" s="97"/>
      <c r="TNG505" s="97"/>
      <c r="TNH505" s="97"/>
      <c r="TNI505" s="97"/>
      <c r="TNJ505" s="97"/>
      <c r="TNK505" s="97"/>
      <c r="TNL505" s="97"/>
      <c r="TNM505" s="97"/>
      <c r="TNN505" s="97"/>
      <c r="TNO505" s="97"/>
      <c r="TNP505" s="97"/>
      <c r="TNQ505" s="97"/>
      <c r="TNR505" s="97"/>
      <c r="TNS505" s="97"/>
      <c r="TNT505" s="97"/>
      <c r="TNU505" s="97"/>
      <c r="TNV505" s="97"/>
      <c r="TNW505" s="97"/>
      <c r="TNX505" s="97"/>
      <c r="TNY505" s="97"/>
      <c r="TNZ505" s="97"/>
      <c r="TOA505" s="97"/>
      <c r="TOB505" s="97"/>
      <c r="TOC505" s="97"/>
      <c r="TOD505" s="97"/>
      <c r="TOE505" s="97"/>
      <c r="TOF505" s="97"/>
      <c r="TOG505" s="97"/>
      <c r="TOH505" s="97"/>
      <c r="TOI505" s="97"/>
      <c r="TOJ505" s="97"/>
      <c r="TOK505" s="97"/>
      <c r="TOL505" s="97"/>
      <c r="TOM505" s="97"/>
      <c r="TON505" s="97"/>
      <c r="TOO505" s="97"/>
      <c r="TOP505" s="97"/>
      <c r="TOQ505" s="97"/>
      <c r="TOR505" s="97"/>
      <c r="TOS505" s="97"/>
      <c r="TOT505" s="97"/>
      <c r="TOU505" s="97"/>
      <c r="TOV505" s="97"/>
      <c r="TOW505" s="97"/>
      <c r="TOX505" s="97"/>
      <c r="TOY505" s="97"/>
      <c r="TOZ505" s="97"/>
      <c r="TPA505" s="97"/>
      <c r="TPB505" s="97"/>
      <c r="TPC505" s="97"/>
      <c r="TPD505" s="97"/>
      <c r="TPE505" s="97"/>
      <c r="TPF505" s="97"/>
      <c r="TPG505" s="97"/>
      <c r="TPH505" s="97"/>
      <c r="TPI505" s="97"/>
      <c r="TPJ505" s="97"/>
      <c r="TPK505" s="97"/>
      <c r="TPL505" s="97"/>
      <c r="TPM505" s="97"/>
      <c r="TPN505" s="97"/>
      <c r="TPO505" s="97"/>
      <c r="TPP505" s="97"/>
      <c r="TPQ505" s="97"/>
      <c r="TPR505" s="97"/>
      <c r="TPS505" s="97"/>
      <c r="TPT505" s="97"/>
      <c r="TPU505" s="97"/>
      <c r="TPV505" s="97"/>
      <c r="TPW505" s="97"/>
      <c r="TPX505" s="97"/>
      <c r="TPY505" s="97"/>
      <c r="TPZ505" s="97"/>
      <c r="TQA505" s="97"/>
      <c r="TQB505" s="97"/>
      <c r="TQC505" s="97"/>
      <c r="TQD505" s="97"/>
      <c r="TQE505" s="97"/>
      <c r="TQF505" s="97"/>
      <c r="TQG505" s="97"/>
      <c r="TQH505" s="97"/>
      <c r="TQI505" s="97"/>
      <c r="TQJ505" s="97"/>
      <c r="TQK505" s="97"/>
      <c r="TQL505" s="97"/>
      <c r="TQM505" s="97"/>
      <c r="TQN505" s="97"/>
      <c r="TQO505" s="97"/>
      <c r="TQP505" s="97"/>
      <c r="TQQ505" s="97"/>
      <c r="TQR505" s="97"/>
      <c r="TQS505" s="97"/>
      <c r="TQT505" s="97"/>
      <c r="TQU505" s="97"/>
      <c r="TQV505" s="97"/>
      <c r="TQW505" s="97"/>
      <c r="TQX505" s="97"/>
      <c r="TQY505" s="97"/>
      <c r="TQZ505" s="97"/>
      <c r="TRA505" s="97"/>
      <c r="TRB505" s="97"/>
      <c r="TRC505" s="97"/>
      <c r="TRD505" s="97"/>
      <c r="TRE505" s="97"/>
      <c r="TRF505" s="97"/>
      <c r="TRG505" s="97"/>
      <c r="TRH505" s="97"/>
      <c r="TRI505" s="97"/>
      <c r="TRJ505" s="97"/>
      <c r="TRK505" s="97"/>
      <c r="TRL505" s="97"/>
      <c r="TRM505" s="97"/>
      <c r="TRN505" s="97"/>
      <c r="TRO505" s="97"/>
      <c r="TRP505" s="97"/>
      <c r="TRQ505" s="97"/>
      <c r="TRR505" s="97"/>
      <c r="TRS505" s="97"/>
      <c r="TRT505" s="97"/>
      <c r="TRU505" s="97"/>
      <c r="TRV505" s="97"/>
      <c r="TRW505" s="97"/>
      <c r="TRX505" s="97"/>
      <c r="TRY505" s="97"/>
      <c r="TRZ505" s="97"/>
      <c r="TSA505" s="97"/>
      <c r="TSB505" s="97"/>
      <c r="TSC505" s="97"/>
      <c r="TSD505" s="97"/>
      <c r="TSE505" s="97"/>
      <c r="TSF505" s="97"/>
      <c r="TSG505" s="97"/>
      <c r="TSH505" s="97"/>
      <c r="TSI505" s="97"/>
      <c r="TSJ505" s="97"/>
      <c r="TSK505" s="97"/>
      <c r="TSL505" s="97"/>
      <c r="TSM505" s="97"/>
      <c r="TSN505" s="97"/>
      <c r="TSO505" s="97"/>
      <c r="TSP505" s="97"/>
      <c r="TSQ505" s="97"/>
      <c r="TSR505" s="97"/>
      <c r="TSS505" s="97"/>
      <c r="TST505" s="97"/>
      <c r="TSU505" s="97"/>
      <c r="TSV505" s="97"/>
      <c r="TSW505" s="97"/>
      <c r="TSX505" s="97"/>
      <c r="TSY505" s="97"/>
      <c r="TSZ505" s="97"/>
      <c r="TTA505" s="97"/>
      <c r="TTB505" s="97"/>
      <c r="TTC505" s="97"/>
      <c r="TTD505" s="97"/>
      <c r="TTE505" s="97"/>
      <c r="TTF505" s="97"/>
      <c r="TTG505" s="97"/>
      <c r="TTH505" s="97"/>
      <c r="TTI505" s="97"/>
      <c r="TTJ505" s="97"/>
      <c r="TTK505" s="97"/>
      <c r="TTL505" s="97"/>
      <c r="TTM505" s="97"/>
      <c r="TTN505" s="97"/>
      <c r="TTO505" s="97"/>
      <c r="TTP505" s="97"/>
      <c r="TTQ505" s="97"/>
      <c r="TTR505" s="97"/>
      <c r="TTS505" s="97"/>
      <c r="TTT505" s="97"/>
      <c r="TTU505" s="97"/>
      <c r="TTV505" s="97"/>
      <c r="TTW505" s="97"/>
      <c r="TTX505" s="97"/>
      <c r="TTY505" s="97"/>
      <c r="TTZ505" s="97"/>
      <c r="TUA505" s="97"/>
      <c r="TUB505" s="97"/>
      <c r="TUC505" s="97"/>
      <c r="TUD505" s="97"/>
      <c r="TUE505" s="97"/>
      <c r="TUF505" s="97"/>
      <c r="TUG505" s="97"/>
      <c r="TUH505" s="97"/>
      <c r="TUI505" s="97"/>
      <c r="TUJ505" s="97"/>
      <c r="TUK505" s="97"/>
      <c r="TUL505" s="97"/>
      <c r="TUM505" s="97"/>
      <c r="TUN505" s="97"/>
      <c r="TUO505" s="97"/>
      <c r="TUP505" s="97"/>
      <c r="TUQ505" s="97"/>
      <c r="TUR505" s="97"/>
      <c r="TUS505" s="97"/>
      <c r="TUT505" s="97"/>
      <c r="TUU505" s="97"/>
      <c r="TUV505" s="97"/>
      <c r="TUW505" s="97"/>
      <c r="TUX505" s="97"/>
      <c r="TUY505" s="97"/>
      <c r="TUZ505" s="97"/>
      <c r="TVA505" s="97"/>
      <c r="TVB505" s="97"/>
      <c r="TVC505" s="97"/>
      <c r="TVD505" s="97"/>
      <c r="TVE505" s="97"/>
      <c r="TVF505" s="97"/>
      <c r="TVG505" s="97"/>
      <c r="TVH505" s="97"/>
      <c r="TVI505" s="97"/>
      <c r="TVJ505" s="97"/>
      <c r="TVK505" s="97"/>
      <c r="TVL505" s="97"/>
      <c r="TVM505" s="97"/>
      <c r="TVN505" s="97"/>
      <c r="TVO505" s="97"/>
      <c r="TVP505" s="97"/>
      <c r="TVQ505" s="97"/>
      <c r="TVR505" s="97"/>
      <c r="TVS505" s="97"/>
      <c r="TVT505" s="97"/>
      <c r="TVU505" s="97"/>
      <c r="TVV505" s="97"/>
      <c r="TVW505" s="97"/>
      <c r="TVX505" s="97"/>
      <c r="TVY505" s="97"/>
      <c r="TVZ505" s="97"/>
      <c r="TWA505" s="97"/>
      <c r="TWB505" s="97"/>
      <c r="TWC505" s="97"/>
      <c r="TWD505" s="97"/>
      <c r="TWE505" s="97"/>
      <c r="TWF505" s="97"/>
      <c r="TWG505" s="97"/>
      <c r="TWH505" s="97"/>
      <c r="TWI505" s="97"/>
      <c r="TWJ505" s="97"/>
      <c r="TWK505" s="97"/>
      <c r="TWL505" s="97"/>
      <c r="TWM505" s="97"/>
      <c r="TWN505" s="97"/>
      <c r="TWO505" s="97"/>
      <c r="TWP505" s="97"/>
      <c r="TWQ505" s="97"/>
      <c r="TWR505" s="97"/>
      <c r="TWS505" s="97"/>
      <c r="TWT505" s="97"/>
      <c r="TWU505" s="97"/>
      <c r="TWV505" s="97"/>
      <c r="TWW505" s="97"/>
      <c r="TWX505" s="97"/>
      <c r="TWY505" s="97"/>
      <c r="TWZ505" s="97"/>
      <c r="TXA505" s="97"/>
      <c r="TXB505" s="97"/>
      <c r="TXC505" s="97"/>
      <c r="TXD505" s="97"/>
      <c r="TXE505" s="97"/>
      <c r="TXF505" s="97"/>
      <c r="TXG505" s="97"/>
      <c r="TXH505" s="97"/>
      <c r="TXI505" s="97"/>
      <c r="TXJ505" s="97"/>
      <c r="TXK505" s="97"/>
      <c r="TXL505" s="97"/>
      <c r="TXM505" s="97"/>
      <c r="TXN505" s="97"/>
      <c r="TXO505" s="97"/>
      <c r="TXP505" s="97"/>
      <c r="TXQ505" s="97"/>
      <c r="TXR505" s="97"/>
      <c r="TXS505" s="97"/>
      <c r="TXT505" s="97"/>
      <c r="TXU505" s="97"/>
      <c r="TXV505" s="97"/>
      <c r="TXW505" s="97"/>
      <c r="TXX505" s="97"/>
      <c r="TXY505" s="97"/>
      <c r="TXZ505" s="97"/>
      <c r="TYA505" s="97"/>
      <c r="TYB505" s="97"/>
      <c r="TYC505" s="97"/>
      <c r="TYD505" s="97"/>
      <c r="TYE505" s="97"/>
      <c r="TYF505" s="97"/>
      <c r="TYG505" s="97"/>
      <c r="TYH505" s="97"/>
      <c r="TYI505" s="97"/>
      <c r="TYJ505" s="97"/>
      <c r="TYK505" s="97"/>
      <c r="TYL505" s="97"/>
      <c r="TYM505" s="97"/>
      <c r="TYN505" s="97"/>
      <c r="TYO505" s="97"/>
      <c r="TYP505" s="97"/>
      <c r="TYQ505" s="97"/>
      <c r="TYR505" s="97"/>
      <c r="TYS505" s="97"/>
      <c r="TYT505" s="97"/>
      <c r="TYU505" s="97"/>
      <c r="TYV505" s="97"/>
      <c r="TYW505" s="97"/>
      <c r="TYX505" s="97"/>
      <c r="TYY505" s="97"/>
      <c r="TYZ505" s="97"/>
      <c r="TZA505" s="97"/>
      <c r="TZB505" s="97"/>
      <c r="TZC505" s="97"/>
      <c r="TZD505" s="97"/>
      <c r="TZE505" s="97"/>
      <c r="TZF505" s="97"/>
      <c r="TZG505" s="97"/>
      <c r="TZH505" s="97"/>
      <c r="TZI505" s="97"/>
      <c r="TZJ505" s="97"/>
      <c r="TZK505" s="97"/>
      <c r="TZL505" s="97"/>
      <c r="TZM505" s="97"/>
      <c r="TZN505" s="97"/>
      <c r="TZO505" s="97"/>
      <c r="TZP505" s="97"/>
      <c r="TZQ505" s="97"/>
      <c r="TZR505" s="97"/>
      <c r="TZS505" s="97"/>
      <c r="TZT505" s="97"/>
      <c r="TZU505" s="97"/>
      <c r="TZV505" s="97"/>
      <c r="TZW505" s="97"/>
      <c r="TZX505" s="97"/>
      <c r="TZY505" s="97"/>
      <c r="TZZ505" s="97"/>
      <c r="UAA505" s="97"/>
      <c r="UAB505" s="97"/>
      <c r="UAC505" s="97"/>
      <c r="UAD505" s="97"/>
      <c r="UAE505" s="97"/>
      <c r="UAF505" s="97"/>
      <c r="UAG505" s="97"/>
      <c r="UAH505" s="97"/>
      <c r="UAI505" s="97"/>
      <c r="UAJ505" s="97"/>
      <c r="UAK505" s="97"/>
      <c r="UAL505" s="97"/>
      <c r="UAM505" s="97"/>
      <c r="UAN505" s="97"/>
      <c r="UAO505" s="97"/>
      <c r="UAP505" s="97"/>
      <c r="UAQ505" s="97"/>
      <c r="UAR505" s="97"/>
      <c r="UAS505" s="97"/>
      <c r="UAT505" s="97"/>
      <c r="UAU505" s="97"/>
      <c r="UAV505" s="97"/>
      <c r="UAW505" s="97"/>
      <c r="UAX505" s="97"/>
      <c r="UAY505" s="97"/>
      <c r="UAZ505" s="97"/>
      <c r="UBA505" s="97"/>
      <c r="UBB505" s="97"/>
      <c r="UBC505" s="97"/>
      <c r="UBD505" s="97"/>
      <c r="UBE505" s="97"/>
      <c r="UBF505" s="97"/>
      <c r="UBG505" s="97"/>
      <c r="UBH505" s="97"/>
      <c r="UBI505" s="97"/>
      <c r="UBJ505" s="97"/>
      <c r="UBK505" s="97"/>
      <c r="UBL505" s="97"/>
      <c r="UBM505" s="97"/>
      <c r="UBN505" s="97"/>
      <c r="UBO505" s="97"/>
      <c r="UBP505" s="97"/>
      <c r="UBQ505" s="97"/>
      <c r="UBR505" s="97"/>
      <c r="UBS505" s="97"/>
      <c r="UBT505" s="97"/>
      <c r="UBU505" s="97"/>
      <c r="UBV505" s="97"/>
      <c r="UBW505" s="97"/>
      <c r="UBX505" s="97"/>
      <c r="UBY505" s="97"/>
      <c r="UBZ505" s="97"/>
      <c r="UCA505" s="97"/>
      <c r="UCB505" s="97"/>
      <c r="UCC505" s="97"/>
      <c r="UCD505" s="97"/>
      <c r="UCE505" s="97"/>
      <c r="UCF505" s="97"/>
      <c r="UCG505" s="97"/>
      <c r="UCH505" s="97"/>
      <c r="UCI505" s="97"/>
      <c r="UCJ505" s="97"/>
      <c r="UCK505" s="97"/>
      <c r="UCL505" s="97"/>
      <c r="UCM505" s="97"/>
      <c r="UCN505" s="97"/>
      <c r="UCO505" s="97"/>
      <c r="UCP505" s="97"/>
      <c r="UCQ505" s="97"/>
      <c r="UCR505" s="97"/>
      <c r="UCS505" s="97"/>
      <c r="UCT505" s="97"/>
      <c r="UCU505" s="97"/>
      <c r="UCV505" s="97"/>
      <c r="UCW505" s="97"/>
      <c r="UCX505" s="97"/>
      <c r="UCY505" s="97"/>
      <c r="UCZ505" s="97"/>
      <c r="UDA505" s="97"/>
      <c r="UDB505" s="97"/>
      <c r="UDC505" s="97"/>
      <c r="UDD505" s="97"/>
      <c r="UDE505" s="97"/>
      <c r="UDF505" s="97"/>
      <c r="UDG505" s="97"/>
      <c r="UDH505" s="97"/>
      <c r="UDI505" s="97"/>
      <c r="UDJ505" s="97"/>
      <c r="UDK505" s="97"/>
      <c r="UDL505" s="97"/>
      <c r="UDM505" s="97"/>
      <c r="UDN505" s="97"/>
      <c r="UDO505" s="97"/>
      <c r="UDP505" s="97"/>
      <c r="UDQ505" s="97"/>
      <c r="UDR505" s="97"/>
      <c r="UDS505" s="97"/>
      <c r="UDT505" s="97"/>
      <c r="UDU505" s="97"/>
      <c r="UDV505" s="97"/>
      <c r="UDW505" s="97"/>
      <c r="UDX505" s="97"/>
      <c r="UDY505" s="97"/>
      <c r="UDZ505" s="97"/>
      <c r="UEA505" s="97"/>
      <c r="UEB505" s="97"/>
      <c r="UEC505" s="97"/>
      <c r="UED505" s="97"/>
      <c r="UEE505" s="97"/>
      <c r="UEF505" s="97"/>
      <c r="UEG505" s="97"/>
      <c r="UEH505" s="97"/>
      <c r="UEI505" s="97"/>
      <c r="UEJ505" s="97"/>
      <c r="UEK505" s="97"/>
      <c r="UEL505" s="97"/>
      <c r="UEM505" s="97"/>
      <c r="UEN505" s="97"/>
      <c r="UEO505" s="97"/>
      <c r="UEP505" s="97"/>
      <c r="UEQ505" s="97"/>
      <c r="UER505" s="97"/>
      <c r="UES505" s="97"/>
      <c r="UET505" s="97"/>
      <c r="UEU505" s="97"/>
      <c r="UEV505" s="97"/>
      <c r="UEW505" s="97"/>
      <c r="UEX505" s="97"/>
      <c r="UEY505" s="97"/>
      <c r="UEZ505" s="97"/>
      <c r="UFA505" s="97"/>
      <c r="UFB505" s="97"/>
      <c r="UFC505" s="97"/>
      <c r="UFD505" s="97"/>
      <c r="UFE505" s="97"/>
      <c r="UFF505" s="97"/>
      <c r="UFG505" s="97"/>
      <c r="UFH505" s="97"/>
      <c r="UFI505" s="97"/>
      <c r="UFJ505" s="97"/>
      <c r="UFK505" s="97"/>
      <c r="UFL505" s="97"/>
      <c r="UFM505" s="97"/>
      <c r="UFN505" s="97"/>
      <c r="UFO505" s="97"/>
      <c r="UFP505" s="97"/>
      <c r="UFQ505" s="97"/>
      <c r="UFR505" s="97"/>
      <c r="UFS505" s="97"/>
      <c r="UFT505" s="97"/>
      <c r="UFU505" s="97"/>
      <c r="UFV505" s="97"/>
      <c r="UFW505" s="97"/>
      <c r="UFX505" s="97"/>
      <c r="UFY505" s="97"/>
      <c r="UFZ505" s="97"/>
      <c r="UGA505" s="97"/>
      <c r="UGB505" s="97"/>
      <c r="UGC505" s="97"/>
      <c r="UGD505" s="97"/>
      <c r="UGE505" s="97"/>
      <c r="UGF505" s="97"/>
      <c r="UGG505" s="97"/>
      <c r="UGH505" s="97"/>
      <c r="UGI505" s="97"/>
      <c r="UGJ505" s="97"/>
      <c r="UGK505" s="97"/>
      <c r="UGL505" s="97"/>
      <c r="UGM505" s="97"/>
      <c r="UGN505" s="97"/>
      <c r="UGO505" s="97"/>
      <c r="UGP505" s="97"/>
      <c r="UGQ505" s="97"/>
      <c r="UGR505" s="97"/>
      <c r="UGS505" s="97"/>
      <c r="UGT505" s="97"/>
      <c r="UGU505" s="97"/>
      <c r="UGV505" s="97"/>
      <c r="UGW505" s="97"/>
      <c r="UGX505" s="97"/>
      <c r="UGY505" s="97"/>
      <c r="UGZ505" s="97"/>
      <c r="UHA505" s="97"/>
      <c r="UHB505" s="97"/>
      <c r="UHC505" s="97"/>
      <c r="UHD505" s="97"/>
      <c r="UHE505" s="97"/>
      <c r="UHF505" s="97"/>
      <c r="UHG505" s="97"/>
      <c r="UHH505" s="97"/>
      <c r="UHI505" s="97"/>
      <c r="UHJ505" s="97"/>
      <c r="UHK505" s="97"/>
      <c r="UHL505" s="97"/>
      <c r="UHM505" s="97"/>
      <c r="UHN505" s="97"/>
      <c r="UHO505" s="97"/>
      <c r="UHP505" s="97"/>
      <c r="UHQ505" s="97"/>
      <c r="UHR505" s="97"/>
      <c r="UHS505" s="97"/>
      <c r="UHT505" s="97"/>
      <c r="UHU505" s="97"/>
      <c r="UHV505" s="97"/>
      <c r="UHW505" s="97"/>
      <c r="UHX505" s="97"/>
      <c r="UHY505" s="97"/>
      <c r="UHZ505" s="97"/>
      <c r="UIA505" s="97"/>
      <c r="UIB505" s="97"/>
      <c r="UIC505" s="97"/>
      <c r="UID505" s="97"/>
      <c r="UIE505" s="97"/>
      <c r="UIF505" s="97"/>
      <c r="UIG505" s="97"/>
      <c r="UIH505" s="97"/>
      <c r="UII505" s="97"/>
      <c r="UIJ505" s="97"/>
      <c r="UIK505" s="97"/>
      <c r="UIL505" s="97"/>
      <c r="UIM505" s="97"/>
      <c r="UIN505" s="97"/>
      <c r="UIO505" s="97"/>
      <c r="UIP505" s="97"/>
      <c r="UIQ505" s="97"/>
      <c r="UIR505" s="97"/>
      <c r="UIS505" s="97"/>
      <c r="UIT505" s="97"/>
      <c r="UIU505" s="97"/>
      <c r="UIV505" s="97"/>
      <c r="UIW505" s="97"/>
      <c r="UIX505" s="97"/>
      <c r="UIY505" s="97"/>
      <c r="UIZ505" s="97"/>
      <c r="UJA505" s="97"/>
      <c r="UJB505" s="97"/>
      <c r="UJC505" s="97"/>
      <c r="UJD505" s="97"/>
      <c r="UJE505" s="97"/>
      <c r="UJF505" s="97"/>
      <c r="UJG505" s="97"/>
      <c r="UJH505" s="97"/>
      <c r="UJI505" s="97"/>
      <c r="UJJ505" s="97"/>
      <c r="UJK505" s="97"/>
      <c r="UJL505" s="97"/>
      <c r="UJM505" s="97"/>
      <c r="UJN505" s="97"/>
      <c r="UJO505" s="97"/>
      <c r="UJP505" s="97"/>
      <c r="UJQ505" s="97"/>
      <c r="UJR505" s="97"/>
      <c r="UJS505" s="97"/>
      <c r="UJT505" s="97"/>
      <c r="UJU505" s="97"/>
      <c r="UJV505" s="97"/>
      <c r="UJW505" s="97"/>
      <c r="UJX505" s="97"/>
      <c r="UJY505" s="97"/>
      <c r="UJZ505" s="97"/>
      <c r="UKA505" s="97"/>
      <c r="UKB505" s="97"/>
      <c r="UKC505" s="97"/>
      <c r="UKD505" s="97"/>
      <c r="UKE505" s="97"/>
      <c r="UKF505" s="97"/>
      <c r="UKG505" s="97"/>
      <c r="UKH505" s="97"/>
      <c r="UKI505" s="97"/>
      <c r="UKJ505" s="97"/>
      <c r="UKK505" s="97"/>
      <c r="UKL505" s="97"/>
      <c r="UKM505" s="97"/>
      <c r="UKN505" s="97"/>
      <c r="UKO505" s="97"/>
      <c r="UKP505" s="97"/>
      <c r="UKQ505" s="97"/>
      <c r="UKR505" s="97"/>
      <c r="UKS505" s="97"/>
      <c r="UKT505" s="97"/>
      <c r="UKU505" s="97"/>
      <c r="UKV505" s="97"/>
      <c r="UKW505" s="97"/>
      <c r="UKX505" s="97"/>
      <c r="UKY505" s="97"/>
      <c r="UKZ505" s="97"/>
      <c r="ULA505" s="97"/>
      <c r="ULB505" s="97"/>
      <c r="ULC505" s="97"/>
      <c r="ULD505" s="97"/>
      <c r="ULE505" s="97"/>
      <c r="ULF505" s="97"/>
      <c r="ULG505" s="97"/>
      <c r="ULH505" s="97"/>
      <c r="ULI505" s="97"/>
      <c r="ULJ505" s="97"/>
      <c r="ULK505" s="97"/>
      <c r="ULL505" s="97"/>
      <c r="ULM505" s="97"/>
      <c r="ULN505" s="97"/>
      <c r="ULO505" s="97"/>
      <c r="ULP505" s="97"/>
      <c r="ULQ505" s="97"/>
      <c r="ULR505" s="97"/>
      <c r="ULS505" s="97"/>
      <c r="ULT505" s="97"/>
      <c r="ULU505" s="97"/>
      <c r="ULV505" s="97"/>
      <c r="ULW505" s="97"/>
      <c r="ULX505" s="97"/>
      <c r="ULY505" s="97"/>
      <c r="ULZ505" s="97"/>
      <c r="UMA505" s="97"/>
      <c r="UMB505" s="97"/>
      <c r="UMC505" s="97"/>
      <c r="UMD505" s="97"/>
      <c r="UME505" s="97"/>
      <c r="UMF505" s="97"/>
      <c r="UMG505" s="97"/>
      <c r="UMH505" s="97"/>
      <c r="UMI505" s="97"/>
      <c r="UMJ505" s="97"/>
      <c r="UMK505" s="97"/>
      <c r="UML505" s="97"/>
      <c r="UMM505" s="97"/>
      <c r="UMN505" s="97"/>
      <c r="UMO505" s="97"/>
      <c r="UMP505" s="97"/>
      <c r="UMQ505" s="97"/>
      <c r="UMR505" s="97"/>
      <c r="UMS505" s="97"/>
      <c r="UMT505" s="97"/>
      <c r="UMU505" s="97"/>
      <c r="UMV505" s="97"/>
      <c r="UMW505" s="97"/>
      <c r="UMX505" s="97"/>
      <c r="UMY505" s="97"/>
      <c r="UMZ505" s="97"/>
      <c r="UNA505" s="97"/>
      <c r="UNB505" s="97"/>
      <c r="UNC505" s="97"/>
      <c r="UND505" s="97"/>
      <c r="UNE505" s="97"/>
      <c r="UNF505" s="97"/>
      <c r="UNG505" s="97"/>
      <c r="UNH505" s="97"/>
      <c r="UNI505" s="97"/>
      <c r="UNJ505" s="97"/>
      <c r="UNK505" s="97"/>
      <c r="UNL505" s="97"/>
      <c r="UNM505" s="97"/>
      <c r="UNN505" s="97"/>
      <c r="UNO505" s="97"/>
      <c r="UNP505" s="97"/>
      <c r="UNQ505" s="97"/>
      <c r="UNR505" s="97"/>
      <c r="UNS505" s="97"/>
      <c r="UNT505" s="97"/>
      <c r="UNU505" s="97"/>
      <c r="UNV505" s="97"/>
      <c r="UNW505" s="97"/>
      <c r="UNX505" s="97"/>
      <c r="UNY505" s="97"/>
      <c r="UNZ505" s="97"/>
      <c r="UOA505" s="97"/>
      <c r="UOB505" s="97"/>
      <c r="UOC505" s="97"/>
      <c r="UOD505" s="97"/>
      <c r="UOE505" s="97"/>
      <c r="UOF505" s="97"/>
      <c r="UOG505" s="97"/>
      <c r="UOH505" s="97"/>
      <c r="UOI505" s="97"/>
      <c r="UOJ505" s="97"/>
      <c r="UOK505" s="97"/>
      <c r="UOL505" s="97"/>
      <c r="UOM505" s="97"/>
      <c r="UON505" s="97"/>
      <c r="UOO505" s="97"/>
      <c r="UOP505" s="97"/>
      <c r="UOQ505" s="97"/>
      <c r="UOR505" s="97"/>
      <c r="UOS505" s="97"/>
      <c r="UOT505" s="97"/>
      <c r="UOU505" s="97"/>
      <c r="UOV505" s="97"/>
      <c r="UOW505" s="97"/>
      <c r="UOX505" s="97"/>
      <c r="UOY505" s="97"/>
      <c r="UOZ505" s="97"/>
      <c r="UPA505" s="97"/>
      <c r="UPB505" s="97"/>
      <c r="UPC505" s="97"/>
      <c r="UPD505" s="97"/>
      <c r="UPE505" s="97"/>
      <c r="UPF505" s="97"/>
      <c r="UPG505" s="97"/>
      <c r="UPH505" s="97"/>
      <c r="UPI505" s="97"/>
      <c r="UPJ505" s="97"/>
      <c r="UPK505" s="97"/>
      <c r="UPL505" s="97"/>
      <c r="UPM505" s="97"/>
      <c r="UPN505" s="97"/>
      <c r="UPO505" s="97"/>
      <c r="UPP505" s="97"/>
      <c r="UPQ505" s="97"/>
      <c r="UPR505" s="97"/>
      <c r="UPS505" s="97"/>
      <c r="UPT505" s="97"/>
      <c r="UPU505" s="97"/>
      <c r="UPV505" s="97"/>
      <c r="UPW505" s="97"/>
      <c r="UPX505" s="97"/>
      <c r="UPY505" s="97"/>
      <c r="UPZ505" s="97"/>
      <c r="UQA505" s="97"/>
      <c r="UQB505" s="97"/>
      <c r="UQC505" s="97"/>
      <c r="UQD505" s="97"/>
      <c r="UQE505" s="97"/>
      <c r="UQF505" s="97"/>
      <c r="UQG505" s="97"/>
      <c r="UQH505" s="97"/>
      <c r="UQI505" s="97"/>
      <c r="UQJ505" s="97"/>
      <c r="UQK505" s="97"/>
      <c r="UQL505" s="97"/>
      <c r="UQM505" s="97"/>
      <c r="UQN505" s="97"/>
      <c r="UQO505" s="97"/>
      <c r="UQP505" s="97"/>
      <c r="UQQ505" s="97"/>
      <c r="UQR505" s="97"/>
      <c r="UQS505" s="97"/>
      <c r="UQT505" s="97"/>
      <c r="UQU505" s="97"/>
      <c r="UQV505" s="97"/>
      <c r="UQW505" s="97"/>
      <c r="UQX505" s="97"/>
      <c r="UQY505" s="97"/>
      <c r="UQZ505" s="97"/>
      <c r="URA505" s="97"/>
      <c r="URB505" s="97"/>
      <c r="URC505" s="97"/>
      <c r="URD505" s="97"/>
      <c r="URE505" s="97"/>
      <c r="URF505" s="97"/>
      <c r="URG505" s="97"/>
      <c r="URH505" s="97"/>
      <c r="URI505" s="97"/>
      <c r="URJ505" s="97"/>
      <c r="URK505" s="97"/>
      <c r="URL505" s="97"/>
      <c r="URM505" s="97"/>
      <c r="URN505" s="97"/>
      <c r="URO505" s="97"/>
      <c r="URP505" s="97"/>
      <c r="URQ505" s="97"/>
      <c r="URR505" s="97"/>
      <c r="URS505" s="97"/>
      <c r="URT505" s="97"/>
      <c r="URU505" s="97"/>
      <c r="URV505" s="97"/>
      <c r="URW505" s="97"/>
      <c r="URX505" s="97"/>
      <c r="URY505" s="97"/>
      <c r="URZ505" s="97"/>
      <c r="USA505" s="97"/>
      <c r="USB505" s="97"/>
      <c r="USC505" s="97"/>
      <c r="USD505" s="97"/>
      <c r="USE505" s="97"/>
      <c r="USF505" s="97"/>
      <c r="USG505" s="97"/>
      <c r="USH505" s="97"/>
      <c r="USI505" s="97"/>
      <c r="USJ505" s="97"/>
      <c r="USK505" s="97"/>
      <c r="USL505" s="97"/>
      <c r="USM505" s="97"/>
      <c r="USN505" s="97"/>
      <c r="USO505" s="97"/>
      <c r="USP505" s="97"/>
      <c r="USQ505" s="97"/>
      <c r="USR505" s="97"/>
      <c r="USS505" s="97"/>
      <c r="UST505" s="97"/>
      <c r="USU505" s="97"/>
      <c r="USV505" s="97"/>
      <c r="USW505" s="97"/>
      <c r="USX505" s="97"/>
      <c r="USY505" s="97"/>
      <c r="USZ505" s="97"/>
      <c r="UTA505" s="97"/>
      <c r="UTB505" s="97"/>
      <c r="UTC505" s="97"/>
      <c r="UTD505" s="97"/>
      <c r="UTE505" s="97"/>
      <c r="UTF505" s="97"/>
      <c r="UTG505" s="97"/>
      <c r="UTH505" s="97"/>
      <c r="UTI505" s="97"/>
      <c r="UTJ505" s="97"/>
      <c r="UTK505" s="97"/>
      <c r="UTL505" s="97"/>
      <c r="UTM505" s="97"/>
      <c r="UTN505" s="97"/>
      <c r="UTO505" s="97"/>
      <c r="UTP505" s="97"/>
      <c r="UTQ505" s="97"/>
      <c r="UTR505" s="97"/>
      <c r="UTS505" s="97"/>
      <c r="UTT505" s="97"/>
      <c r="UTU505" s="97"/>
      <c r="UTV505" s="97"/>
      <c r="UTW505" s="97"/>
      <c r="UTX505" s="97"/>
      <c r="UTY505" s="97"/>
      <c r="UTZ505" s="97"/>
      <c r="UUA505" s="97"/>
      <c r="UUB505" s="97"/>
      <c r="UUC505" s="97"/>
      <c r="UUD505" s="97"/>
      <c r="UUE505" s="97"/>
      <c r="UUF505" s="97"/>
      <c r="UUG505" s="97"/>
      <c r="UUH505" s="97"/>
      <c r="UUI505" s="97"/>
      <c r="UUJ505" s="97"/>
      <c r="UUK505" s="97"/>
      <c r="UUL505" s="97"/>
      <c r="UUM505" s="97"/>
      <c r="UUN505" s="97"/>
      <c r="UUO505" s="97"/>
      <c r="UUP505" s="97"/>
      <c r="UUQ505" s="97"/>
      <c r="UUR505" s="97"/>
      <c r="UUS505" s="97"/>
      <c r="UUT505" s="97"/>
      <c r="UUU505" s="97"/>
      <c r="UUV505" s="97"/>
      <c r="UUW505" s="97"/>
      <c r="UUX505" s="97"/>
      <c r="UUY505" s="97"/>
      <c r="UUZ505" s="97"/>
      <c r="UVA505" s="97"/>
      <c r="UVB505" s="97"/>
      <c r="UVC505" s="97"/>
      <c r="UVD505" s="97"/>
      <c r="UVE505" s="97"/>
      <c r="UVF505" s="97"/>
      <c r="UVG505" s="97"/>
      <c r="UVH505" s="97"/>
      <c r="UVI505" s="97"/>
      <c r="UVJ505" s="97"/>
      <c r="UVK505" s="97"/>
      <c r="UVL505" s="97"/>
      <c r="UVM505" s="97"/>
      <c r="UVN505" s="97"/>
      <c r="UVO505" s="97"/>
      <c r="UVP505" s="97"/>
      <c r="UVQ505" s="97"/>
      <c r="UVR505" s="97"/>
      <c r="UVS505" s="97"/>
      <c r="UVT505" s="97"/>
      <c r="UVU505" s="97"/>
      <c r="UVV505" s="97"/>
      <c r="UVW505" s="97"/>
      <c r="UVX505" s="97"/>
      <c r="UVY505" s="97"/>
      <c r="UVZ505" s="97"/>
      <c r="UWA505" s="97"/>
      <c r="UWB505" s="97"/>
      <c r="UWC505" s="97"/>
      <c r="UWD505" s="97"/>
      <c r="UWE505" s="97"/>
      <c r="UWF505" s="97"/>
      <c r="UWG505" s="97"/>
      <c r="UWH505" s="97"/>
      <c r="UWI505" s="97"/>
      <c r="UWJ505" s="97"/>
      <c r="UWK505" s="97"/>
      <c r="UWL505" s="97"/>
      <c r="UWM505" s="97"/>
      <c r="UWN505" s="97"/>
      <c r="UWO505" s="97"/>
      <c r="UWP505" s="97"/>
      <c r="UWQ505" s="97"/>
      <c r="UWR505" s="97"/>
      <c r="UWS505" s="97"/>
      <c r="UWT505" s="97"/>
      <c r="UWU505" s="97"/>
      <c r="UWV505" s="97"/>
      <c r="UWW505" s="97"/>
      <c r="UWX505" s="97"/>
      <c r="UWY505" s="97"/>
      <c r="UWZ505" s="97"/>
      <c r="UXA505" s="97"/>
      <c r="UXB505" s="97"/>
      <c r="UXC505" s="97"/>
      <c r="UXD505" s="97"/>
      <c r="UXE505" s="97"/>
      <c r="UXF505" s="97"/>
      <c r="UXG505" s="97"/>
      <c r="UXH505" s="97"/>
      <c r="UXI505" s="97"/>
      <c r="UXJ505" s="97"/>
      <c r="UXK505" s="97"/>
      <c r="UXL505" s="97"/>
      <c r="UXM505" s="97"/>
      <c r="UXN505" s="97"/>
      <c r="UXO505" s="97"/>
      <c r="UXP505" s="97"/>
      <c r="UXQ505" s="97"/>
      <c r="UXR505" s="97"/>
      <c r="UXS505" s="97"/>
      <c r="UXT505" s="97"/>
      <c r="UXU505" s="97"/>
      <c r="UXV505" s="97"/>
      <c r="UXW505" s="97"/>
      <c r="UXX505" s="97"/>
      <c r="UXY505" s="97"/>
      <c r="UXZ505" s="97"/>
      <c r="UYA505" s="97"/>
      <c r="UYB505" s="97"/>
      <c r="UYC505" s="97"/>
      <c r="UYD505" s="97"/>
      <c r="UYE505" s="97"/>
      <c r="UYF505" s="97"/>
      <c r="UYG505" s="97"/>
      <c r="UYH505" s="97"/>
      <c r="UYI505" s="97"/>
      <c r="UYJ505" s="97"/>
      <c r="UYK505" s="97"/>
      <c r="UYL505" s="97"/>
      <c r="UYM505" s="97"/>
      <c r="UYN505" s="97"/>
      <c r="UYO505" s="97"/>
      <c r="UYP505" s="97"/>
      <c r="UYQ505" s="97"/>
      <c r="UYR505" s="97"/>
      <c r="UYS505" s="97"/>
      <c r="UYT505" s="97"/>
      <c r="UYU505" s="97"/>
      <c r="UYV505" s="97"/>
      <c r="UYW505" s="97"/>
      <c r="UYX505" s="97"/>
      <c r="UYY505" s="97"/>
      <c r="UYZ505" s="97"/>
      <c r="UZA505" s="97"/>
      <c r="UZB505" s="97"/>
      <c r="UZC505" s="97"/>
      <c r="UZD505" s="97"/>
      <c r="UZE505" s="97"/>
      <c r="UZF505" s="97"/>
      <c r="UZG505" s="97"/>
      <c r="UZH505" s="97"/>
      <c r="UZI505" s="97"/>
      <c r="UZJ505" s="97"/>
      <c r="UZK505" s="97"/>
      <c r="UZL505" s="97"/>
      <c r="UZM505" s="97"/>
      <c r="UZN505" s="97"/>
      <c r="UZO505" s="97"/>
      <c r="UZP505" s="97"/>
      <c r="UZQ505" s="97"/>
      <c r="UZR505" s="97"/>
      <c r="UZS505" s="97"/>
      <c r="UZT505" s="97"/>
      <c r="UZU505" s="97"/>
      <c r="UZV505" s="97"/>
      <c r="UZW505" s="97"/>
      <c r="UZX505" s="97"/>
      <c r="UZY505" s="97"/>
      <c r="UZZ505" s="97"/>
      <c r="VAA505" s="97"/>
      <c r="VAB505" s="97"/>
      <c r="VAC505" s="97"/>
      <c r="VAD505" s="97"/>
      <c r="VAE505" s="97"/>
      <c r="VAF505" s="97"/>
      <c r="VAG505" s="97"/>
      <c r="VAH505" s="97"/>
      <c r="VAI505" s="97"/>
      <c r="VAJ505" s="97"/>
      <c r="VAK505" s="97"/>
      <c r="VAL505" s="97"/>
      <c r="VAM505" s="97"/>
      <c r="VAN505" s="97"/>
      <c r="VAO505" s="97"/>
      <c r="VAP505" s="97"/>
      <c r="VAQ505" s="97"/>
      <c r="VAR505" s="97"/>
      <c r="VAS505" s="97"/>
      <c r="VAT505" s="97"/>
      <c r="VAU505" s="97"/>
      <c r="VAV505" s="97"/>
      <c r="VAW505" s="97"/>
      <c r="VAX505" s="97"/>
      <c r="VAY505" s="97"/>
      <c r="VAZ505" s="97"/>
      <c r="VBA505" s="97"/>
      <c r="VBB505" s="97"/>
      <c r="VBC505" s="97"/>
      <c r="VBD505" s="97"/>
      <c r="VBE505" s="97"/>
      <c r="VBF505" s="97"/>
      <c r="VBG505" s="97"/>
      <c r="VBH505" s="97"/>
      <c r="VBI505" s="97"/>
      <c r="VBJ505" s="97"/>
      <c r="VBK505" s="97"/>
      <c r="VBL505" s="97"/>
      <c r="VBM505" s="97"/>
      <c r="VBN505" s="97"/>
      <c r="VBO505" s="97"/>
      <c r="VBP505" s="97"/>
      <c r="VBQ505" s="97"/>
      <c r="VBR505" s="97"/>
      <c r="VBS505" s="97"/>
      <c r="VBT505" s="97"/>
      <c r="VBU505" s="97"/>
      <c r="VBV505" s="97"/>
      <c r="VBW505" s="97"/>
      <c r="VBX505" s="97"/>
      <c r="VBY505" s="97"/>
      <c r="VBZ505" s="97"/>
      <c r="VCA505" s="97"/>
      <c r="VCB505" s="97"/>
      <c r="VCC505" s="97"/>
      <c r="VCD505" s="97"/>
      <c r="VCE505" s="97"/>
      <c r="VCF505" s="97"/>
      <c r="VCG505" s="97"/>
      <c r="VCH505" s="97"/>
      <c r="VCI505" s="97"/>
      <c r="VCJ505" s="97"/>
      <c r="VCK505" s="97"/>
      <c r="VCL505" s="97"/>
      <c r="VCM505" s="97"/>
      <c r="VCN505" s="97"/>
      <c r="VCO505" s="97"/>
      <c r="VCP505" s="97"/>
      <c r="VCQ505" s="97"/>
      <c r="VCR505" s="97"/>
      <c r="VCS505" s="97"/>
      <c r="VCT505" s="97"/>
      <c r="VCU505" s="97"/>
      <c r="VCV505" s="97"/>
      <c r="VCW505" s="97"/>
      <c r="VCX505" s="97"/>
      <c r="VCY505" s="97"/>
      <c r="VCZ505" s="97"/>
      <c r="VDA505" s="97"/>
      <c r="VDB505" s="97"/>
      <c r="VDC505" s="97"/>
      <c r="VDD505" s="97"/>
      <c r="VDE505" s="97"/>
      <c r="VDF505" s="97"/>
      <c r="VDG505" s="97"/>
      <c r="VDH505" s="97"/>
      <c r="VDI505" s="97"/>
      <c r="VDJ505" s="97"/>
      <c r="VDK505" s="97"/>
      <c r="VDL505" s="97"/>
      <c r="VDM505" s="97"/>
      <c r="VDN505" s="97"/>
      <c r="VDO505" s="97"/>
      <c r="VDP505" s="97"/>
      <c r="VDQ505" s="97"/>
      <c r="VDR505" s="97"/>
      <c r="VDS505" s="97"/>
      <c r="VDT505" s="97"/>
      <c r="VDU505" s="97"/>
      <c r="VDV505" s="97"/>
      <c r="VDW505" s="97"/>
      <c r="VDX505" s="97"/>
      <c r="VDY505" s="97"/>
      <c r="VDZ505" s="97"/>
      <c r="VEA505" s="97"/>
      <c r="VEB505" s="97"/>
      <c r="VEC505" s="97"/>
      <c r="VED505" s="97"/>
      <c r="VEE505" s="97"/>
      <c r="VEF505" s="97"/>
      <c r="VEG505" s="97"/>
      <c r="VEH505" s="97"/>
      <c r="VEI505" s="97"/>
      <c r="VEJ505" s="97"/>
      <c r="VEK505" s="97"/>
      <c r="VEL505" s="97"/>
      <c r="VEM505" s="97"/>
      <c r="VEN505" s="97"/>
      <c r="VEO505" s="97"/>
      <c r="VEP505" s="97"/>
      <c r="VEQ505" s="97"/>
      <c r="VER505" s="97"/>
      <c r="VES505" s="97"/>
      <c r="VET505" s="97"/>
      <c r="VEU505" s="97"/>
      <c r="VEV505" s="97"/>
      <c r="VEW505" s="97"/>
      <c r="VEX505" s="97"/>
      <c r="VEY505" s="97"/>
      <c r="VEZ505" s="97"/>
      <c r="VFA505" s="97"/>
      <c r="VFB505" s="97"/>
      <c r="VFC505" s="97"/>
      <c r="VFD505" s="97"/>
      <c r="VFE505" s="97"/>
      <c r="VFF505" s="97"/>
      <c r="VFG505" s="97"/>
      <c r="VFH505" s="97"/>
      <c r="VFI505" s="97"/>
      <c r="VFJ505" s="97"/>
      <c r="VFK505" s="97"/>
      <c r="VFL505" s="97"/>
      <c r="VFM505" s="97"/>
      <c r="VFN505" s="97"/>
      <c r="VFO505" s="97"/>
      <c r="VFP505" s="97"/>
      <c r="VFQ505" s="97"/>
      <c r="VFR505" s="97"/>
      <c r="VFS505" s="97"/>
      <c r="VFT505" s="97"/>
      <c r="VFU505" s="97"/>
      <c r="VFV505" s="97"/>
      <c r="VFW505" s="97"/>
      <c r="VFX505" s="97"/>
      <c r="VFY505" s="97"/>
      <c r="VFZ505" s="97"/>
      <c r="VGA505" s="97"/>
      <c r="VGB505" s="97"/>
      <c r="VGC505" s="97"/>
      <c r="VGD505" s="97"/>
      <c r="VGE505" s="97"/>
      <c r="VGF505" s="97"/>
      <c r="VGG505" s="97"/>
      <c r="VGH505" s="97"/>
      <c r="VGI505" s="97"/>
      <c r="VGJ505" s="97"/>
      <c r="VGK505" s="97"/>
      <c r="VGL505" s="97"/>
      <c r="VGM505" s="97"/>
      <c r="VGN505" s="97"/>
      <c r="VGO505" s="97"/>
      <c r="VGP505" s="97"/>
      <c r="VGQ505" s="97"/>
      <c r="VGR505" s="97"/>
      <c r="VGS505" s="97"/>
      <c r="VGT505" s="97"/>
      <c r="VGU505" s="97"/>
      <c r="VGV505" s="97"/>
      <c r="VGW505" s="97"/>
      <c r="VGX505" s="97"/>
      <c r="VGY505" s="97"/>
      <c r="VGZ505" s="97"/>
      <c r="VHA505" s="97"/>
      <c r="VHB505" s="97"/>
      <c r="VHC505" s="97"/>
      <c r="VHD505" s="97"/>
      <c r="VHE505" s="97"/>
      <c r="VHF505" s="97"/>
      <c r="VHG505" s="97"/>
      <c r="VHH505" s="97"/>
      <c r="VHI505" s="97"/>
      <c r="VHJ505" s="97"/>
      <c r="VHK505" s="97"/>
      <c r="VHL505" s="97"/>
      <c r="VHM505" s="97"/>
      <c r="VHN505" s="97"/>
      <c r="VHO505" s="97"/>
      <c r="VHP505" s="97"/>
      <c r="VHQ505" s="97"/>
      <c r="VHR505" s="97"/>
      <c r="VHS505" s="97"/>
      <c r="VHT505" s="97"/>
      <c r="VHU505" s="97"/>
      <c r="VHV505" s="97"/>
      <c r="VHW505" s="97"/>
      <c r="VHX505" s="97"/>
      <c r="VHY505" s="97"/>
      <c r="VHZ505" s="97"/>
      <c r="VIA505" s="97"/>
      <c r="VIB505" s="97"/>
      <c r="VIC505" s="97"/>
      <c r="VID505" s="97"/>
      <c r="VIE505" s="97"/>
      <c r="VIF505" s="97"/>
      <c r="VIG505" s="97"/>
      <c r="VIH505" s="97"/>
      <c r="VII505" s="97"/>
      <c r="VIJ505" s="97"/>
      <c r="VIK505" s="97"/>
      <c r="VIL505" s="97"/>
      <c r="VIM505" s="97"/>
      <c r="VIN505" s="97"/>
      <c r="VIO505" s="97"/>
      <c r="VIP505" s="97"/>
      <c r="VIQ505" s="97"/>
      <c r="VIR505" s="97"/>
      <c r="VIS505" s="97"/>
      <c r="VIT505" s="97"/>
      <c r="VIU505" s="97"/>
      <c r="VIV505" s="97"/>
      <c r="VIW505" s="97"/>
      <c r="VIX505" s="97"/>
      <c r="VIY505" s="97"/>
      <c r="VIZ505" s="97"/>
      <c r="VJA505" s="97"/>
      <c r="VJB505" s="97"/>
      <c r="VJC505" s="97"/>
      <c r="VJD505" s="97"/>
      <c r="VJE505" s="97"/>
      <c r="VJF505" s="97"/>
      <c r="VJG505" s="97"/>
      <c r="VJH505" s="97"/>
      <c r="VJI505" s="97"/>
      <c r="VJJ505" s="97"/>
      <c r="VJK505" s="97"/>
      <c r="VJL505" s="97"/>
      <c r="VJM505" s="97"/>
      <c r="VJN505" s="97"/>
      <c r="VJO505" s="97"/>
      <c r="VJP505" s="97"/>
      <c r="VJQ505" s="97"/>
      <c r="VJR505" s="97"/>
      <c r="VJS505" s="97"/>
      <c r="VJT505" s="97"/>
      <c r="VJU505" s="97"/>
      <c r="VJV505" s="97"/>
      <c r="VJW505" s="97"/>
      <c r="VJX505" s="97"/>
      <c r="VJY505" s="97"/>
      <c r="VJZ505" s="97"/>
      <c r="VKA505" s="97"/>
      <c r="VKB505" s="97"/>
      <c r="VKC505" s="97"/>
      <c r="VKD505" s="97"/>
      <c r="VKE505" s="97"/>
      <c r="VKF505" s="97"/>
      <c r="VKG505" s="97"/>
      <c r="VKH505" s="97"/>
      <c r="VKI505" s="97"/>
      <c r="VKJ505" s="97"/>
      <c r="VKK505" s="97"/>
      <c r="VKL505" s="97"/>
      <c r="VKM505" s="97"/>
      <c r="VKN505" s="97"/>
      <c r="VKO505" s="97"/>
      <c r="VKP505" s="97"/>
      <c r="VKQ505" s="97"/>
      <c r="VKR505" s="97"/>
      <c r="VKS505" s="97"/>
      <c r="VKT505" s="97"/>
      <c r="VKU505" s="97"/>
      <c r="VKV505" s="97"/>
      <c r="VKW505" s="97"/>
      <c r="VKX505" s="97"/>
      <c r="VKY505" s="97"/>
      <c r="VKZ505" s="97"/>
      <c r="VLA505" s="97"/>
      <c r="VLB505" s="97"/>
      <c r="VLC505" s="97"/>
      <c r="VLD505" s="97"/>
      <c r="VLE505" s="97"/>
      <c r="VLF505" s="97"/>
      <c r="VLG505" s="97"/>
      <c r="VLH505" s="97"/>
      <c r="VLI505" s="97"/>
      <c r="VLJ505" s="97"/>
      <c r="VLK505" s="97"/>
      <c r="VLL505" s="97"/>
      <c r="VLM505" s="97"/>
      <c r="VLN505" s="97"/>
      <c r="VLO505" s="97"/>
      <c r="VLP505" s="97"/>
      <c r="VLQ505" s="97"/>
      <c r="VLR505" s="97"/>
      <c r="VLS505" s="97"/>
      <c r="VLT505" s="97"/>
      <c r="VLU505" s="97"/>
      <c r="VLV505" s="97"/>
      <c r="VLW505" s="97"/>
      <c r="VLX505" s="97"/>
      <c r="VLY505" s="97"/>
      <c r="VLZ505" s="97"/>
      <c r="VMA505" s="97"/>
      <c r="VMB505" s="97"/>
      <c r="VMC505" s="97"/>
      <c r="VMD505" s="97"/>
      <c r="VME505" s="97"/>
      <c r="VMF505" s="97"/>
      <c r="VMG505" s="97"/>
      <c r="VMH505" s="97"/>
      <c r="VMI505" s="97"/>
      <c r="VMJ505" s="97"/>
      <c r="VMK505" s="97"/>
      <c r="VML505" s="97"/>
      <c r="VMM505" s="97"/>
      <c r="VMN505" s="97"/>
      <c r="VMO505" s="97"/>
      <c r="VMP505" s="97"/>
      <c r="VMQ505" s="97"/>
      <c r="VMR505" s="97"/>
      <c r="VMS505" s="97"/>
      <c r="VMT505" s="97"/>
      <c r="VMU505" s="97"/>
      <c r="VMV505" s="97"/>
      <c r="VMW505" s="97"/>
      <c r="VMX505" s="97"/>
      <c r="VMY505" s="97"/>
      <c r="VMZ505" s="97"/>
      <c r="VNA505" s="97"/>
      <c r="VNB505" s="97"/>
      <c r="VNC505" s="97"/>
      <c r="VND505" s="97"/>
      <c r="VNE505" s="97"/>
      <c r="VNF505" s="97"/>
      <c r="VNG505" s="97"/>
      <c r="VNH505" s="97"/>
      <c r="VNI505" s="97"/>
      <c r="VNJ505" s="97"/>
      <c r="VNK505" s="97"/>
      <c r="VNL505" s="97"/>
      <c r="VNM505" s="97"/>
      <c r="VNN505" s="97"/>
      <c r="VNO505" s="97"/>
      <c r="VNP505" s="97"/>
      <c r="VNQ505" s="97"/>
      <c r="VNR505" s="97"/>
      <c r="VNS505" s="97"/>
      <c r="VNT505" s="97"/>
      <c r="VNU505" s="97"/>
      <c r="VNV505" s="97"/>
      <c r="VNW505" s="97"/>
      <c r="VNX505" s="97"/>
      <c r="VNY505" s="97"/>
      <c r="VNZ505" s="97"/>
      <c r="VOA505" s="97"/>
      <c r="VOB505" s="97"/>
      <c r="VOC505" s="97"/>
      <c r="VOD505" s="97"/>
      <c r="VOE505" s="97"/>
      <c r="VOF505" s="97"/>
      <c r="VOG505" s="97"/>
      <c r="VOH505" s="97"/>
      <c r="VOI505" s="97"/>
      <c r="VOJ505" s="97"/>
      <c r="VOK505" s="97"/>
      <c r="VOL505" s="97"/>
      <c r="VOM505" s="97"/>
      <c r="VON505" s="97"/>
      <c r="VOO505" s="97"/>
      <c r="VOP505" s="97"/>
      <c r="VOQ505" s="97"/>
      <c r="VOR505" s="97"/>
      <c r="VOS505" s="97"/>
      <c r="VOT505" s="97"/>
      <c r="VOU505" s="97"/>
      <c r="VOV505" s="97"/>
      <c r="VOW505" s="97"/>
      <c r="VOX505" s="97"/>
      <c r="VOY505" s="97"/>
      <c r="VOZ505" s="97"/>
      <c r="VPA505" s="97"/>
      <c r="VPB505" s="97"/>
      <c r="VPC505" s="97"/>
      <c r="VPD505" s="97"/>
      <c r="VPE505" s="97"/>
      <c r="VPF505" s="97"/>
      <c r="VPG505" s="97"/>
      <c r="VPH505" s="97"/>
      <c r="VPI505" s="97"/>
      <c r="VPJ505" s="97"/>
      <c r="VPK505" s="97"/>
      <c r="VPL505" s="97"/>
      <c r="VPM505" s="97"/>
      <c r="VPN505" s="97"/>
      <c r="VPO505" s="97"/>
      <c r="VPP505" s="97"/>
      <c r="VPQ505" s="97"/>
      <c r="VPR505" s="97"/>
      <c r="VPS505" s="97"/>
      <c r="VPT505" s="97"/>
      <c r="VPU505" s="97"/>
      <c r="VPV505" s="97"/>
      <c r="VPW505" s="97"/>
      <c r="VPX505" s="97"/>
      <c r="VPY505" s="97"/>
      <c r="VPZ505" s="97"/>
      <c r="VQA505" s="97"/>
      <c r="VQB505" s="97"/>
      <c r="VQC505" s="97"/>
      <c r="VQD505" s="97"/>
      <c r="VQE505" s="97"/>
      <c r="VQF505" s="97"/>
      <c r="VQG505" s="97"/>
      <c r="VQH505" s="97"/>
      <c r="VQI505" s="97"/>
      <c r="VQJ505" s="97"/>
      <c r="VQK505" s="97"/>
      <c r="VQL505" s="97"/>
      <c r="VQM505" s="97"/>
      <c r="VQN505" s="97"/>
      <c r="VQO505" s="97"/>
      <c r="VQP505" s="97"/>
      <c r="VQQ505" s="97"/>
      <c r="VQR505" s="97"/>
      <c r="VQS505" s="97"/>
      <c r="VQT505" s="97"/>
      <c r="VQU505" s="97"/>
      <c r="VQV505" s="97"/>
      <c r="VQW505" s="97"/>
      <c r="VQX505" s="97"/>
      <c r="VQY505" s="97"/>
      <c r="VQZ505" s="97"/>
      <c r="VRA505" s="97"/>
      <c r="VRB505" s="97"/>
      <c r="VRC505" s="97"/>
      <c r="VRD505" s="97"/>
      <c r="VRE505" s="97"/>
      <c r="VRF505" s="97"/>
      <c r="VRG505" s="97"/>
      <c r="VRH505" s="97"/>
      <c r="VRI505" s="97"/>
      <c r="VRJ505" s="97"/>
      <c r="VRK505" s="97"/>
      <c r="VRL505" s="97"/>
      <c r="VRM505" s="97"/>
      <c r="VRN505" s="97"/>
      <c r="VRO505" s="97"/>
      <c r="VRP505" s="97"/>
      <c r="VRQ505" s="97"/>
      <c r="VRR505" s="97"/>
      <c r="VRS505" s="97"/>
      <c r="VRT505" s="97"/>
      <c r="VRU505" s="97"/>
      <c r="VRV505" s="97"/>
      <c r="VRW505" s="97"/>
      <c r="VRX505" s="97"/>
      <c r="VRY505" s="97"/>
      <c r="VRZ505" s="97"/>
      <c r="VSA505" s="97"/>
      <c r="VSB505" s="97"/>
      <c r="VSC505" s="97"/>
      <c r="VSD505" s="97"/>
      <c r="VSE505" s="97"/>
      <c r="VSF505" s="97"/>
      <c r="VSG505" s="97"/>
      <c r="VSH505" s="97"/>
      <c r="VSI505" s="97"/>
      <c r="VSJ505" s="97"/>
      <c r="VSK505" s="97"/>
      <c r="VSL505" s="97"/>
      <c r="VSM505" s="97"/>
      <c r="VSN505" s="97"/>
      <c r="VSO505" s="97"/>
      <c r="VSP505" s="97"/>
      <c r="VSQ505" s="97"/>
      <c r="VSR505" s="97"/>
      <c r="VSS505" s="97"/>
      <c r="VST505" s="97"/>
      <c r="VSU505" s="97"/>
      <c r="VSV505" s="97"/>
      <c r="VSW505" s="97"/>
      <c r="VSX505" s="97"/>
      <c r="VSY505" s="97"/>
      <c r="VSZ505" s="97"/>
      <c r="VTA505" s="97"/>
      <c r="VTB505" s="97"/>
      <c r="VTC505" s="97"/>
      <c r="VTD505" s="97"/>
      <c r="VTE505" s="97"/>
      <c r="VTF505" s="97"/>
      <c r="VTG505" s="97"/>
      <c r="VTH505" s="97"/>
      <c r="VTI505" s="97"/>
      <c r="VTJ505" s="97"/>
      <c r="VTK505" s="97"/>
      <c r="VTL505" s="97"/>
      <c r="VTM505" s="97"/>
      <c r="VTN505" s="97"/>
      <c r="VTO505" s="97"/>
      <c r="VTP505" s="97"/>
      <c r="VTQ505" s="97"/>
      <c r="VTR505" s="97"/>
      <c r="VTS505" s="97"/>
      <c r="VTT505" s="97"/>
      <c r="VTU505" s="97"/>
      <c r="VTV505" s="97"/>
      <c r="VTW505" s="97"/>
      <c r="VTX505" s="97"/>
      <c r="VTY505" s="97"/>
      <c r="VTZ505" s="97"/>
      <c r="VUA505" s="97"/>
      <c r="VUB505" s="97"/>
      <c r="VUC505" s="97"/>
      <c r="VUD505" s="97"/>
      <c r="VUE505" s="97"/>
      <c r="VUF505" s="97"/>
      <c r="VUG505" s="97"/>
      <c r="VUH505" s="97"/>
      <c r="VUI505" s="97"/>
      <c r="VUJ505" s="97"/>
      <c r="VUK505" s="97"/>
      <c r="VUL505" s="97"/>
      <c r="VUM505" s="97"/>
      <c r="VUN505" s="97"/>
      <c r="VUO505" s="97"/>
      <c r="VUP505" s="97"/>
      <c r="VUQ505" s="97"/>
      <c r="VUR505" s="97"/>
      <c r="VUS505" s="97"/>
      <c r="VUT505" s="97"/>
      <c r="VUU505" s="97"/>
      <c r="VUV505" s="97"/>
      <c r="VUW505" s="97"/>
      <c r="VUX505" s="97"/>
      <c r="VUY505" s="97"/>
      <c r="VUZ505" s="97"/>
      <c r="VVA505" s="97"/>
      <c r="VVB505" s="97"/>
      <c r="VVC505" s="97"/>
      <c r="VVD505" s="97"/>
      <c r="VVE505" s="97"/>
      <c r="VVF505" s="97"/>
      <c r="VVG505" s="97"/>
      <c r="VVH505" s="97"/>
      <c r="VVI505" s="97"/>
      <c r="VVJ505" s="97"/>
      <c r="VVK505" s="97"/>
      <c r="VVL505" s="97"/>
      <c r="VVM505" s="97"/>
      <c r="VVN505" s="97"/>
      <c r="VVO505" s="97"/>
      <c r="VVP505" s="97"/>
      <c r="VVQ505" s="97"/>
      <c r="VVR505" s="97"/>
      <c r="VVS505" s="97"/>
      <c r="VVT505" s="97"/>
      <c r="VVU505" s="97"/>
      <c r="VVV505" s="97"/>
      <c r="VVW505" s="97"/>
      <c r="VVX505" s="97"/>
      <c r="VVY505" s="97"/>
      <c r="VVZ505" s="97"/>
      <c r="VWA505" s="97"/>
      <c r="VWB505" s="97"/>
      <c r="VWC505" s="97"/>
      <c r="VWD505" s="97"/>
      <c r="VWE505" s="97"/>
      <c r="VWF505" s="97"/>
      <c r="VWG505" s="97"/>
      <c r="VWH505" s="97"/>
      <c r="VWI505" s="97"/>
      <c r="VWJ505" s="97"/>
      <c r="VWK505" s="97"/>
      <c r="VWL505" s="97"/>
      <c r="VWM505" s="97"/>
      <c r="VWN505" s="97"/>
      <c r="VWO505" s="97"/>
      <c r="VWP505" s="97"/>
      <c r="VWQ505" s="97"/>
      <c r="VWR505" s="97"/>
      <c r="VWS505" s="97"/>
      <c r="VWT505" s="97"/>
      <c r="VWU505" s="97"/>
      <c r="VWV505" s="97"/>
      <c r="VWW505" s="97"/>
      <c r="VWX505" s="97"/>
      <c r="VWY505" s="97"/>
      <c r="VWZ505" s="97"/>
      <c r="VXA505" s="97"/>
      <c r="VXB505" s="97"/>
      <c r="VXC505" s="97"/>
      <c r="VXD505" s="97"/>
      <c r="VXE505" s="97"/>
      <c r="VXF505" s="97"/>
      <c r="VXG505" s="97"/>
      <c r="VXH505" s="97"/>
      <c r="VXI505" s="97"/>
      <c r="VXJ505" s="97"/>
      <c r="VXK505" s="97"/>
      <c r="VXL505" s="97"/>
      <c r="VXM505" s="97"/>
      <c r="VXN505" s="97"/>
      <c r="VXO505" s="97"/>
      <c r="VXP505" s="97"/>
      <c r="VXQ505" s="97"/>
      <c r="VXR505" s="97"/>
      <c r="VXS505" s="97"/>
      <c r="VXT505" s="97"/>
      <c r="VXU505" s="97"/>
      <c r="VXV505" s="97"/>
      <c r="VXW505" s="97"/>
      <c r="VXX505" s="97"/>
      <c r="VXY505" s="97"/>
      <c r="VXZ505" s="97"/>
      <c r="VYA505" s="97"/>
      <c r="VYB505" s="97"/>
      <c r="VYC505" s="97"/>
      <c r="VYD505" s="97"/>
      <c r="VYE505" s="97"/>
      <c r="VYF505" s="97"/>
      <c r="VYG505" s="97"/>
      <c r="VYH505" s="97"/>
      <c r="VYI505" s="97"/>
      <c r="VYJ505" s="97"/>
      <c r="VYK505" s="97"/>
      <c r="VYL505" s="97"/>
      <c r="VYM505" s="97"/>
      <c r="VYN505" s="97"/>
      <c r="VYO505" s="97"/>
      <c r="VYP505" s="97"/>
      <c r="VYQ505" s="97"/>
      <c r="VYR505" s="97"/>
      <c r="VYS505" s="97"/>
      <c r="VYT505" s="97"/>
      <c r="VYU505" s="97"/>
      <c r="VYV505" s="97"/>
      <c r="VYW505" s="97"/>
      <c r="VYX505" s="97"/>
      <c r="VYY505" s="97"/>
      <c r="VYZ505" s="97"/>
      <c r="VZA505" s="97"/>
      <c r="VZB505" s="97"/>
      <c r="VZC505" s="97"/>
      <c r="VZD505" s="97"/>
      <c r="VZE505" s="97"/>
      <c r="VZF505" s="97"/>
      <c r="VZG505" s="97"/>
      <c r="VZH505" s="97"/>
      <c r="VZI505" s="97"/>
      <c r="VZJ505" s="97"/>
      <c r="VZK505" s="97"/>
      <c r="VZL505" s="97"/>
      <c r="VZM505" s="97"/>
      <c r="VZN505" s="97"/>
      <c r="VZO505" s="97"/>
      <c r="VZP505" s="97"/>
      <c r="VZQ505" s="97"/>
      <c r="VZR505" s="97"/>
      <c r="VZS505" s="97"/>
      <c r="VZT505" s="97"/>
      <c r="VZU505" s="97"/>
      <c r="VZV505" s="97"/>
      <c r="VZW505" s="97"/>
      <c r="VZX505" s="97"/>
      <c r="VZY505" s="97"/>
      <c r="VZZ505" s="97"/>
      <c r="WAA505" s="97"/>
      <c r="WAB505" s="97"/>
      <c r="WAC505" s="97"/>
      <c r="WAD505" s="97"/>
      <c r="WAE505" s="97"/>
      <c r="WAF505" s="97"/>
      <c r="WAG505" s="97"/>
      <c r="WAH505" s="97"/>
      <c r="WAI505" s="97"/>
      <c r="WAJ505" s="97"/>
      <c r="WAK505" s="97"/>
      <c r="WAL505" s="97"/>
      <c r="WAM505" s="97"/>
      <c r="WAN505" s="97"/>
      <c r="WAO505" s="97"/>
      <c r="WAP505" s="97"/>
      <c r="WAQ505" s="97"/>
      <c r="WAR505" s="97"/>
      <c r="WAS505" s="97"/>
      <c r="WAT505" s="97"/>
      <c r="WAU505" s="97"/>
      <c r="WAV505" s="97"/>
      <c r="WAW505" s="97"/>
      <c r="WAX505" s="97"/>
      <c r="WAY505" s="97"/>
      <c r="WAZ505" s="97"/>
      <c r="WBA505" s="97"/>
      <c r="WBB505" s="97"/>
      <c r="WBC505" s="97"/>
      <c r="WBD505" s="97"/>
      <c r="WBE505" s="97"/>
      <c r="WBF505" s="97"/>
      <c r="WBG505" s="97"/>
      <c r="WBH505" s="97"/>
      <c r="WBI505" s="97"/>
      <c r="WBJ505" s="97"/>
      <c r="WBK505" s="97"/>
      <c r="WBL505" s="97"/>
      <c r="WBM505" s="97"/>
      <c r="WBN505" s="97"/>
      <c r="WBO505" s="97"/>
      <c r="WBP505" s="97"/>
      <c r="WBQ505" s="97"/>
      <c r="WBR505" s="97"/>
      <c r="WBS505" s="97"/>
      <c r="WBT505" s="97"/>
      <c r="WBU505" s="97"/>
      <c r="WBV505" s="97"/>
      <c r="WBW505" s="97"/>
      <c r="WBX505" s="97"/>
      <c r="WBY505" s="97"/>
      <c r="WBZ505" s="97"/>
      <c r="WCA505" s="97"/>
      <c r="WCB505" s="97"/>
      <c r="WCC505" s="97"/>
      <c r="WCD505" s="97"/>
      <c r="WCE505" s="97"/>
      <c r="WCF505" s="97"/>
      <c r="WCG505" s="97"/>
      <c r="WCH505" s="97"/>
      <c r="WCI505" s="97"/>
      <c r="WCJ505" s="97"/>
      <c r="WCK505" s="97"/>
      <c r="WCL505" s="97"/>
      <c r="WCM505" s="97"/>
      <c r="WCN505" s="97"/>
      <c r="WCO505" s="97"/>
      <c r="WCP505" s="97"/>
      <c r="WCQ505" s="97"/>
      <c r="WCR505" s="97"/>
      <c r="WCS505" s="97"/>
      <c r="WCT505" s="97"/>
      <c r="WCU505" s="97"/>
      <c r="WCV505" s="97"/>
      <c r="WCW505" s="97"/>
      <c r="WCX505" s="97"/>
      <c r="WCY505" s="97"/>
      <c r="WCZ505" s="97"/>
      <c r="WDA505" s="97"/>
      <c r="WDB505" s="97"/>
      <c r="WDC505" s="97"/>
      <c r="WDD505" s="97"/>
      <c r="WDE505" s="97"/>
      <c r="WDF505" s="97"/>
      <c r="WDG505" s="97"/>
      <c r="WDH505" s="97"/>
      <c r="WDI505" s="97"/>
      <c r="WDJ505" s="97"/>
      <c r="WDK505" s="97"/>
      <c r="WDL505" s="97"/>
      <c r="WDM505" s="97"/>
      <c r="WDN505" s="97"/>
      <c r="WDO505" s="97"/>
      <c r="WDP505" s="97"/>
      <c r="WDQ505" s="97"/>
      <c r="WDR505" s="97"/>
      <c r="WDS505" s="97"/>
      <c r="WDT505" s="97"/>
      <c r="WDU505" s="97"/>
      <c r="WDV505" s="97"/>
      <c r="WDW505" s="97"/>
      <c r="WDX505" s="97"/>
      <c r="WDY505" s="97"/>
      <c r="WDZ505" s="97"/>
      <c r="WEA505" s="97"/>
      <c r="WEB505" s="97"/>
      <c r="WEC505" s="97"/>
      <c r="WED505" s="97"/>
      <c r="WEE505" s="97"/>
      <c r="WEF505" s="97"/>
      <c r="WEG505" s="97"/>
      <c r="WEH505" s="97"/>
      <c r="WEI505" s="97"/>
      <c r="WEJ505" s="97"/>
      <c r="WEK505" s="97"/>
      <c r="WEL505" s="97"/>
      <c r="WEM505" s="97"/>
      <c r="WEN505" s="97"/>
      <c r="WEO505" s="97"/>
      <c r="WEP505" s="97"/>
      <c r="WEQ505" s="97"/>
      <c r="WER505" s="97"/>
      <c r="WES505" s="97"/>
      <c r="WET505" s="97"/>
      <c r="WEU505" s="97"/>
      <c r="WEV505" s="97"/>
      <c r="WEW505" s="97"/>
      <c r="WEX505" s="97"/>
      <c r="WEY505" s="97"/>
      <c r="WEZ505" s="97"/>
      <c r="WFA505" s="97"/>
      <c r="WFB505" s="97"/>
      <c r="WFC505" s="97"/>
      <c r="WFD505" s="97"/>
      <c r="WFE505" s="97"/>
      <c r="WFF505" s="97"/>
      <c r="WFG505" s="97"/>
      <c r="WFH505" s="97"/>
      <c r="WFI505" s="97"/>
      <c r="WFJ505" s="97"/>
      <c r="WFK505" s="97"/>
      <c r="WFL505" s="97"/>
      <c r="WFM505" s="97"/>
      <c r="WFN505" s="97"/>
      <c r="WFO505" s="97"/>
      <c r="WFP505" s="97"/>
      <c r="WFQ505" s="97"/>
      <c r="WFR505" s="97"/>
      <c r="WFS505" s="97"/>
      <c r="WFT505" s="97"/>
      <c r="WFU505" s="97"/>
      <c r="WFV505" s="97"/>
      <c r="WFW505" s="97"/>
      <c r="WFX505" s="97"/>
      <c r="WFY505" s="97"/>
      <c r="WFZ505" s="97"/>
      <c r="WGA505" s="97"/>
      <c r="WGB505" s="97"/>
      <c r="WGC505" s="97"/>
      <c r="WGD505" s="97"/>
      <c r="WGE505" s="97"/>
      <c r="WGF505" s="97"/>
      <c r="WGG505" s="97"/>
      <c r="WGH505" s="97"/>
      <c r="WGI505" s="97"/>
      <c r="WGJ505" s="97"/>
      <c r="WGK505" s="97"/>
      <c r="WGL505" s="97"/>
      <c r="WGM505" s="97"/>
      <c r="WGN505" s="97"/>
      <c r="WGO505" s="97"/>
      <c r="WGP505" s="97"/>
      <c r="WGQ505" s="97"/>
      <c r="WGR505" s="97"/>
      <c r="WGS505" s="97"/>
      <c r="WGT505" s="97"/>
      <c r="WGU505" s="97"/>
      <c r="WGV505" s="97"/>
      <c r="WGW505" s="97"/>
      <c r="WGX505" s="97"/>
      <c r="WGY505" s="97"/>
      <c r="WGZ505" s="97"/>
      <c r="WHA505" s="97"/>
      <c r="WHB505" s="97"/>
      <c r="WHC505" s="97"/>
      <c r="WHD505" s="97"/>
      <c r="WHE505" s="97"/>
      <c r="WHF505" s="97"/>
      <c r="WHG505" s="97"/>
      <c r="WHH505" s="97"/>
      <c r="WHI505" s="97"/>
      <c r="WHJ505" s="97"/>
      <c r="WHK505" s="97"/>
      <c r="WHL505" s="97"/>
      <c r="WHM505" s="97"/>
      <c r="WHN505" s="97"/>
      <c r="WHO505" s="97"/>
      <c r="WHP505" s="97"/>
      <c r="WHQ505" s="97"/>
      <c r="WHR505" s="97"/>
      <c r="WHS505" s="97"/>
      <c r="WHT505" s="97"/>
      <c r="WHU505" s="97"/>
      <c r="WHV505" s="97"/>
      <c r="WHW505" s="97"/>
      <c r="WHX505" s="97"/>
      <c r="WHY505" s="97"/>
      <c r="WHZ505" s="97"/>
      <c r="WIA505" s="97"/>
      <c r="WIB505" s="97"/>
      <c r="WIC505" s="97"/>
      <c r="WID505" s="97"/>
      <c r="WIE505" s="97"/>
      <c r="WIF505" s="97"/>
      <c r="WIG505" s="97"/>
      <c r="WIH505" s="97"/>
      <c r="WII505" s="97"/>
      <c r="WIJ505" s="97"/>
      <c r="WIK505" s="97"/>
      <c r="WIL505" s="97"/>
      <c r="WIM505" s="97"/>
      <c r="WIN505" s="97"/>
      <c r="WIO505" s="97"/>
      <c r="WIP505" s="97"/>
      <c r="WIQ505" s="97"/>
      <c r="WIR505" s="97"/>
      <c r="WIS505" s="97"/>
      <c r="WIT505" s="97"/>
      <c r="WIU505" s="97"/>
      <c r="WIV505" s="97"/>
      <c r="WIW505" s="97"/>
      <c r="WIX505" s="97"/>
      <c r="WIY505" s="97"/>
      <c r="WIZ505" s="97"/>
      <c r="WJA505" s="97"/>
      <c r="WJB505" s="97"/>
      <c r="WJC505" s="97"/>
      <c r="WJD505" s="97"/>
      <c r="WJE505" s="97"/>
      <c r="WJF505" s="97"/>
      <c r="WJG505" s="97"/>
      <c r="WJH505" s="97"/>
      <c r="WJI505" s="97"/>
      <c r="WJJ505" s="97"/>
      <c r="WJK505" s="97"/>
      <c r="WJL505" s="97"/>
      <c r="WJM505" s="97"/>
      <c r="WJN505" s="97"/>
      <c r="WJO505" s="97"/>
      <c r="WJP505" s="97"/>
      <c r="WJQ505" s="97"/>
      <c r="WJR505" s="97"/>
      <c r="WJS505" s="97"/>
      <c r="WJT505" s="97"/>
      <c r="WJU505" s="97"/>
      <c r="WJV505" s="97"/>
      <c r="WJW505" s="97"/>
      <c r="WJX505" s="97"/>
      <c r="WJY505" s="97"/>
      <c r="WJZ505" s="97"/>
      <c r="WKA505" s="97"/>
      <c r="WKB505" s="97"/>
      <c r="WKC505" s="97"/>
      <c r="WKD505" s="97"/>
      <c r="WKE505" s="97"/>
      <c r="WKF505" s="97"/>
      <c r="WKG505" s="97"/>
      <c r="WKH505" s="97"/>
      <c r="WKI505" s="97"/>
      <c r="WKJ505" s="97"/>
      <c r="WKK505" s="97"/>
      <c r="WKL505" s="97"/>
      <c r="WKM505" s="97"/>
      <c r="WKN505" s="97"/>
      <c r="WKO505" s="97"/>
      <c r="WKP505" s="97"/>
      <c r="WKQ505" s="97"/>
      <c r="WKR505" s="97"/>
      <c r="WKS505" s="97"/>
      <c r="WKT505" s="97"/>
      <c r="WKU505" s="97"/>
      <c r="WKV505" s="97"/>
      <c r="WKW505" s="97"/>
      <c r="WKX505" s="97"/>
      <c r="WKY505" s="97"/>
      <c r="WKZ505" s="97"/>
      <c r="WLA505" s="97"/>
      <c r="WLB505" s="97"/>
      <c r="WLC505" s="97"/>
      <c r="WLD505" s="97"/>
      <c r="WLE505" s="97"/>
      <c r="WLF505" s="97"/>
      <c r="WLG505" s="97"/>
      <c r="WLH505" s="97"/>
      <c r="WLI505" s="97"/>
      <c r="WLJ505" s="97"/>
      <c r="WLK505" s="97"/>
      <c r="WLL505" s="97"/>
      <c r="WLM505" s="97"/>
      <c r="WLN505" s="97"/>
      <c r="WLO505" s="97"/>
      <c r="WLP505" s="97"/>
      <c r="WLQ505" s="97"/>
      <c r="WLR505" s="97"/>
      <c r="WLS505" s="97"/>
      <c r="WLT505" s="97"/>
      <c r="WLU505" s="97"/>
      <c r="WLV505" s="97"/>
      <c r="WLW505" s="97"/>
      <c r="WLX505" s="97"/>
      <c r="WLY505" s="97"/>
      <c r="WLZ505" s="97"/>
      <c r="WMA505" s="97"/>
      <c r="WMB505" s="97"/>
      <c r="WMC505" s="97"/>
      <c r="WMD505" s="97"/>
      <c r="WME505" s="97"/>
      <c r="WMF505" s="97"/>
      <c r="WMG505" s="97"/>
      <c r="WMH505" s="97"/>
      <c r="WMI505" s="97"/>
      <c r="WMJ505" s="97"/>
      <c r="WMK505" s="97"/>
      <c r="WML505" s="97"/>
      <c r="WMM505" s="97"/>
      <c r="WMN505" s="97"/>
      <c r="WMO505" s="97"/>
      <c r="WMP505" s="97"/>
      <c r="WMQ505" s="97"/>
      <c r="WMR505" s="97"/>
      <c r="WMS505" s="97"/>
      <c r="WMT505" s="97"/>
      <c r="WMU505" s="97"/>
      <c r="WMV505" s="97"/>
      <c r="WMW505" s="97"/>
      <c r="WMX505" s="97"/>
      <c r="WMY505" s="97"/>
      <c r="WMZ505" s="97"/>
      <c r="WNA505" s="97"/>
      <c r="WNB505" s="97"/>
      <c r="WNC505" s="97"/>
      <c r="WND505" s="97"/>
      <c r="WNE505" s="97"/>
      <c r="WNF505" s="97"/>
      <c r="WNG505" s="97"/>
      <c r="WNH505" s="97"/>
      <c r="WNI505" s="97"/>
      <c r="WNJ505" s="97"/>
      <c r="WNK505" s="97"/>
      <c r="WNL505" s="97"/>
      <c r="WNM505" s="97"/>
      <c r="WNN505" s="97"/>
      <c r="WNO505" s="97"/>
      <c r="WNP505" s="97"/>
      <c r="WNQ505" s="97"/>
      <c r="WNR505" s="97"/>
      <c r="WNS505" s="97"/>
      <c r="WNT505" s="97"/>
      <c r="WNU505" s="97"/>
      <c r="WNV505" s="97"/>
      <c r="WNW505" s="97"/>
      <c r="WNX505" s="97"/>
      <c r="WNY505" s="97"/>
      <c r="WNZ505" s="97"/>
      <c r="WOA505" s="97"/>
      <c r="WOB505" s="97"/>
      <c r="WOC505" s="97"/>
      <c r="WOD505" s="97"/>
      <c r="WOE505" s="97"/>
      <c r="WOF505" s="97"/>
      <c r="WOG505" s="97"/>
      <c r="WOH505" s="97"/>
      <c r="WOI505" s="97"/>
      <c r="WOJ505" s="97"/>
      <c r="WOK505" s="97"/>
      <c r="WOL505" s="97"/>
      <c r="WOM505" s="97"/>
      <c r="WON505" s="97"/>
      <c r="WOO505" s="97"/>
      <c r="WOP505" s="97"/>
      <c r="WOQ505" s="97"/>
      <c r="WOR505" s="97"/>
      <c r="WOS505" s="97"/>
      <c r="WOT505" s="97"/>
      <c r="WOU505" s="97"/>
      <c r="WOV505" s="97"/>
      <c r="WOW505" s="97"/>
      <c r="WOX505" s="97"/>
      <c r="WOY505" s="97"/>
      <c r="WOZ505" s="97"/>
      <c r="WPA505" s="97"/>
      <c r="WPB505" s="97"/>
      <c r="WPC505" s="97"/>
      <c r="WPD505" s="97"/>
      <c r="WPE505" s="97"/>
      <c r="WPF505" s="97"/>
      <c r="WPG505" s="97"/>
      <c r="WPH505" s="97"/>
      <c r="WPI505" s="97"/>
      <c r="WPJ505" s="97"/>
      <c r="WPK505" s="97"/>
      <c r="WPL505" s="97"/>
      <c r="WPM505" s="97"/>
      <c r="WPN505" s="97"/>
      <c r="WPO505" s="97"/>
      <c r="WPP505" s="97"/>
      <c r="WPQ505" s="97"/>
      <c r="WPR505" s="97"/>
      <c r="WPS505" s="97"/>
      <c r="WPT505" s="97"/>
      <c r="WPU505" s="97"/>
      <c r="WPV505" s="97"/>
      <c r="WPW505" s="97"/>
      <c r="WPX505" s="97"/>
      <c r="WPY505" s="97"/>
      <c r="WPZ505" s="97"/>
      <c r="WQA505" s="97"/>
      <c r="WQB505" s="97"/>
      <c r="WQC505" s="97"/>
      <c r="WQD505" s="97"/>
      <c r="WQE505" s="97"/>
      <c r="WQF505" s="97"/>
      <c r="WQG505" s="97"/>
      <c r="WQH505" s="97"/>
      <c r="WQI505" s="97"/>
      <c r="WQJ505" s="97"/>
      <c r="WQK505" s="97"/>
      <c r="WQL505" s="97"/>
      <c r="WQM505" s="97"/>
      <c r="WQN505" s="97"/>
      <c r="WQO505" s="97"/>
      <c r="WQP505" s="97"/>
      <c r="WQQ505" s="97"/>
      <c r="WQR505" s="97"/>
      <c r="WQS505" s="97"/>
      <c r="WQT505" s="97"/>
      <c r="WQU505" s="97"/>
      <c r="WQV505" s="97"/>
      <c r="WQW505" s="97"/>
      <c r="WQX505" s="97"/>
      <c r="WQY505" s="97"/>
      <c r="WQZ505" s="97"/>
      <c r="WRA505" s="97"/>
      <c r="WRB505" s="97"/>
      <c r="WRC505" s="97"/>
      <c r="WRD505" s="97"/>
      <c r="WRE505" s="97"/>
      <c r="WRF505" s="97"/>
      <c r="WRG505" s="97"/>
      <c r="WRH505" s="97"/>
      <c r="WRI505" s="97"/>
      <c r="WRJ505" s="97"/>
      <c r="WRK505" s="97"/>
      <c r="WRL505" s="97"/>
      <c r="WRM505" s="97"/>
      <c r="WRN505" s="97"/>
      <c r="WRO505" s="97"/>
      <c r="WRP505" s="97"/>
      <c r="WRQ505" s="97"/>
      <c r="WRR505" s="97"/>
      <c r="WRS505" s="97"/>
      <c r="WRT505" s="97"/>
      <c r="WRU505" s="97"/>
      <c r="WRV505" s="97"/>
      <c r="WRW505" s="97"/>
      <c r="WRX505" s="97"/>
      <c r="WRY505" s="97"/>
      <c r="WRZ505" s="97"/>
      <c r="WSA505" s="97"/>
      <c r="WSB505" s="97"/>
      <c r="WSC505" s="97"/>
      <c r="WSD505" s="97"/>
      <c r="WSE505" s="97"/>
      <c r="WSF505" s="97"/>
      <c r="WSG505" s="97"/>
      <c r="WSH505" s="97"/>
      <c r="WSI505" s="97"/>
      <c r="WSJ505" s="97"/>
      <c r="WSK505" s="97"/>
      <c r="WSL505" s="97"/>
      <c r="WSM505" s="97"/>
      <c r="WSN505" s="97"/>
      <c r="WSO505" s="97"/>
      <c r="WSP505" s="97"/>
      <c r="WSQ505" s="97"/>
      <c r="WSR505" s="97"/>
      <c r="WSS505" s="97"/>
      <c r="WST505" s="97"/>
      <c r="WSU505" s="97"/>
      <c r="WSV505" s="97"/>
      <c r="WSW505" s="97"/>
      <c r="WSX505" s="97"/>
      <c r="WSY505" s="97"/>
      <c r="WSZ505" s="97"/>
      <c r="WTA505" s="97"/>
      <c r="WTB505" s="97"/>
      <c r="WTC505" s="97"/>
      <c r="WTD505" s="97"/>
      <c r="WTE505" s="97"/>
      <c r="WTF505" s="97"/>
      <c r="WTG505" s="97"/>
      <c r="WTH505" s="97"/>
      <c r="WTI505" s="97"/>
      <c r="WTJ505" s="97"/>
      <c r="WTK505" s="97"/>
      <c r="WTL505" s="97"/>
      <c r="WTM505" s="97"/>
      <c r="WTN505" s="97"/>
      <c r="WTO505" s="97"/>
      <c r="WTP505" s="97"/>
      <c r="WTQ505" s="97"/>
      <c r="WTR505" s="97"/>
      <c r="WTS505" s="97"/>
      <c r="WTT505" s="97"/>
      <c r="WTU505" s="97"/>
      <c r="WTV505" s="97"/>
      <c r="WTW505" s="97"/>
      <c r="WTX505" s="97"/>
      <c r="WTY505" s="97"/>
      <c r="WTZ505" s="97"/>
      <c r="WUA505" s="97"/>
      <c r="WUB505" s="97"/>
      <c r="WUC505" s="97"/>
      <c r="WUD505" s="97"/>
      <c r="WUE505" s="97"/>
      <c r="WUF505" s="97"/>
      <c r="WUG505" s="97"/>
      <c r="WUH505" s="97"/>
      <c r="WUI505" s="97"/>
      <c r="WUJ505" s="97"/>
      <c r="WUK505" s="97"/>
      <c r="WUL505" s="97"/>
      <c r="WUM505" s="97"/>
      <c r="WUN505" s="97"/>
      <c r="WUO505" s="97"/>
      <c r="WUP505" s="97"/>
      <c r="WUQ505" s="97"/>
      <c r="WUR505" s="97"/>
      <c r="WUS505" s="97"/>
      <c r="WUT505" s="97"/>
      <c r="WUU505" s="97"/>
      <c r="WUV505" s="97"/>
      <c r="WUW505" s="97"/>
      <c r="WUX505" s="97"/>
      <c r="WUY505" s="97"/>
      <c r="WUZ505" s="97"/>
      <c r="WVA505" s="97"/>
      <c r="WVB505" s="97"/>
      <c r="WVC505" s="97"/>
      <c r="WVD505" s="97"/>
      <c r="WVE505" s="97"/>
      <c r="WVF505" s="97"/>
      <c r="WVG505" s="97"/>
      <c r="WVH505" s="97"/>
      <c r="WVI505" s="97"/>
      <c r="WVJ505" s="97"/>
      <c r="WVK505" s="97"/>
      <c r="WVL505" s="97"/>
      <c r="WVM505" s="97"/>
      <c r="WVN505" s="97"/>
      <c r="WVO505" s="97"/>
      <c r="WVP505" s="97"/>
      <c r="WVQ505" s="97"/>
      <c r="WVR505" s="97"/>
      <c r="WVS505" s="97"/>
      <c r="WVT505" s="97"/>
      <c r="WVU505" s="97"/>
      <c r="WVV505" s="97"/>
      <c r="WVW505" s="97"/>
      <c r="WVX505" s="97"/>
      <c r="WVY505" s="97"/>
      <c r="WVZ505" s="97"/>
      <c r="WWA505" s="97"/>
      <c r="WWB505" s="97"/>
      <c r="WWC505" s="97"/>
      <c r="WWD505" s="97"/>
      <c r="WWE505" s="97"/>
      <c r="WWF505" s="97"/>
      <c r="WWG505" s="97"/>
      <c r="WWH505" s="97"/>
      <c r="WWI505" s="97"/>
      <c r="WWJ505" s="97"/>
      <c r="WWK505" s="97"/>
      <c r="WWL505" s="97"/>
      <c r="WWM505" s="97"/>
      <c r="WWN505" s="97"/>
      <c r="WWO505" s="97"/>
      <c r="WWP505" s="97"/>
      <c r="WWQ505" s="97"/>
      <c r="WWR505" s="97"/>
      <c r="WWS505" s="97"/>
      <c r="WWT505" s="97"/>
      <c r="WWU505" s="97"/>
      <c r="WWV505" s="97"/>
      <c r="WWW505" s="97"/>
      <c r="WWX505" s="97"/>
      <c r="WWY505" s="97"/>
      <c r="WWZ505" s="97"/>
      <c r="WXA505" s="97"/>
      <c r="WXB505" s="97"/>
      <c r="WXC505" s="97"/>
      <c r="WXD505" s="97"/>
      <c r="WXE505" s="97"/>
      <c r="WXF505" s="97"/>
      <c r="WXG505" s="97"/>
      <c r="WXH505" s="97"/>
      <c r="WXI505" s="97"/>
      <c r="WXJ505" s="97"/>
      <c r="WXK505" s="97"/>
      <c r="WXL505" s="97"/>
      <c r="WXM505" s="97"/>
      <c r="WXN505" s="97"/>
      <c r="WXO505" s="97"/>
      <c r="WXP505" s="97"/>
      <c r="WXQ505" s="97"/>
      <c r="WXR505" s="97"/>
      <c r="WXS505" s="97"/>
      <c r="WXT505" s="97"/>
      <c r="WXU505" s="97"/>
      <c r="WXV505" s="97"/>
      <c r="WXW505" s="97"/>
      <c r="WXX505" s="97"/>
      <c r="WXY505" s="97"/>
      <c r="WXZ505" s="97"/>
      <c r="WYA505" s="97"/>
      <c r="WYB505" s="97"/>
      <c r="WYC505" s="97"/>
      <c r="WYD505" s="97"/>
      <c r="WYE505" s="97"/>
      <c r="WYF505" s="97"/>
      <c r="WYG505" s="97"/>
      <c r="WYH505" s="97"/>
      <c r="WYI505" s="97"/>
      <c r="WYJ505" s="97"/>
      <c r="WYK505" s="97"/>
      <c r="WYL505" s="97"/>
      <c r="WYM505" s="97"/>
      <c r="WYN505" s="97"/>
      <c r="WYO505" s="97"/>
      <c r="WYP505" s="97"/>
      <c r="WYQ505" s="97"/>
      <c r="WYR505" s="97"/>
      <c r="WYS505" s="97"/>
      <c r="WYT505" s="97"/>
      <c r="WYU505" s="97"/>
      <c r="WYV505" s="97"/>
      <c r="WYW505" s="97"/>
      <c r="WYX505" s="97"/>
      <c r="WYY505" s="97"/>
      <c r="WYZ505" s="97"/>
      <c r="WZA505" s="97"/>
      <c r="WZB505" s="97"/>
      <c r="WZC505" s="97"/>
      <c r="WZD505" s="97"/>
      <c r="WZE505" s="97"/>
      <c r="WZF505" s="97"/>
      <c r="WZG505" s="97"/>
      <c r="WZH505" s="97"/>
      <c r="WZI505" s="97"/>
      <c r="WZJ505" s="97"/>
      <c r="WZK505" s="97"/>
      <c r="WZL505" s="97"/>
      <c r="WZM505" s="97"/>
      <c r="WZN505" s="97"/>
      <c r="WZO505" s="97"/>
      <c r="WZP505" s="97"/>
      <c r="WZQ505" s="97"/>
      <c r="WZR505" s="97"/>
      <c r="WZS505" s="97"/>
      <c r="WZT505" s="97"/>
      <c r="WZU505" s="97"/>
      <c r="WZV505" s="97"/>
      <c r="WZW505" s="97"/>
      <c r="WZX505" s="97"/>
      <c r="WZY505" s="97"/>
      <c r="WZZ505" s="97"/>
      <c r="XAA505" s="97"/>
      <c r="XAB505" s="97"/>
      <c r="XAC505" s="97"/>
      <c r="XAD505" s="97"/>
      <c r="XAE505" s="97"/>
      <c r="XAF505" s="97"/>
      <c r="XAG505" s="97"/>
      <c r="XAH505" s="97"/>
      <c r="XAI505" s="97"/>
      <c r="XAJ505" s="97"/>
      <c r="XAK505" s="97"/>
      <c r="XAL505" s="97"/>
      <c r="XAM505" s="97"/>
      <c r="XAN505" s="97"/>
      <c r="XAO505" s="97"/>
      <c r="XAP505" s="97"/>
      <c r="XAQ505" s="97"/>
      <c r="XAR505" s="97"/>
      <c r="XAS505" s="97"/>
      <c r="XAT505" s="97"/>
      <c r="XAU505" s="97"/>
      <c r="XAV505" s="97"/>
      <c r="XAW505" s="97"/>
      <c r="XAX505" s="97"/>
      <c r="XAY505" s="97"/>
      <c r="XAZ505" s="97"/>
      <c r="XBA505" s="97"/>
      <c r="XBB505" s="97"/>
      <c r="XBC505" s="97"/>
      <c r="XBD505" s="97"/>
      <c r="XBE505" s="97"/>
      <c r="XBF505" s="97"/>
      <c r="XBG505" s="97"/>
      <c r="XBH505" s="97"/>
      <c r="XBI505" s="97"/>
      <c r="XBJ505" s="97"/>
      <c r="XBK505" s="97"/>
      <c r="XBL505" s="97"/>
      <c r="XBM505" s="97"/>
      <c r="XBN505" s="97"/>
      <c r="XBO505" s="97"/>
      <c r="XBP505" s="97"/>
      <c r="XBQ505" s="97"/>
      <c r="XBR505" s="97"/>
      <c r="XBS505" s="97"/>
      <c r="XBT505" s="97"/>
      <c r="XBU505" s="97"/>
      <c r="XBV505" s="97"/>
      <c r="XBW505" s="97"/>
      <c r="XBX505" s="97"/>
      <c r="XBY505" s="97"/>
      <c r="XBZ505" s="97"/>
      <c r="XCA505" s="97"/>
      <c r="XCB505" s="97"/>
      <c r="XCC505" s="97"/>
      <c r="XCD505" s="97"/>
      <c r="XCE505" s="97"/>
      <c r="XCF505" s="97"/>
      <c r="XCG505" s="97"/>
      <c r="XCH505" s="97"/>
      <c r="XCI505" s="97"/>
      <c r="XCJ505" s="97"/>
      <c r="XCK505" s="97"/>
      <c r="XCL505" s="97"/>
      <c r="XCM505" s="97"/>
      <c r="XCN505" s="97"/>
      <c r="XCO505" s="97"/>
      <c r="XCP505" s="97"/>
      <c r="XCQ505" s="97"/>
      <c r="XCR505" s="97"/>
      <c r="XCS505" s="97"/>
      <c r="XCT505" s="97"/>
      <c r="XCU505" s="97"/>
      <c r="XCV505" s="97"/>
      <c r="XCW505" s="97"/>
      <c r="XCX505" s="97"/>
      <c r="XCY505" s="97"/>
      <c r="XCZ505" s="97"/>
      <c r="XDA505" s="97"/>
      <c r="XDB505" s="97"/>
      <c r="XDC505" s="97"/>
      <c r="XDD505" s="97"/>
      <c r="XDE505" s="97"/>
      <c r="XDF505" s="97"/>
      <c r="XDG505" s="97"/>
      <c r="XDH505" s="97"/>
      <c r="XDI505" s="97"/>
      <c r="XDJ505" s="97"/>
      <c r="XDK505" s="97"/>
      <c r="XDL505" s="97"/>
      <c r="XDM505" s="97"/>
      <c r="XDN505" s="97"/>
      <c r="XDO505" s="97"/>
      <c r="XDP505" s="97"/>
      <c r="XDQ505" s="97"/>
      <c r="XDR505" s="97"/>
      <c r="XDS505" s="97"/>
      <c r="XDT505" s="97"/>
      <c r="XDU505" s="97"/>
      <c r="XDV505" s="97"/>
      <c r="XDW505" s="97"/>
      <c r="XDX505" s="97"/>
      <c r="XDY505" s="97"/>
      <c r="XDZ505" s="97"/>
      <c r="XEA505" s="97"/>
      <c r="XEB505" s="97"/>
      <c r="XEC505" s="97"/>
      <c r="XED505" s="97"/>
      <c r="XEE505" s="97"/>
      <c r="XEF505" s="97"/>
      <c r="XEG505" s="97"/>
      <c r="XEH505" s="97"/>
      <c r="XEI505" s="97"/>
      <c r="XEJ505" s="97"/>
      <c r="XEK505" s="97"/>
      <c r="XEL505" s="97"/>
      <c r="XEM505" s="97"/>
      <c r="XEN505" s="97"/>
      <c r="XEO505" s="97"/>
      <c r="XEP505" s="97"/>
      <c r="XEQ505" s="97"/>
      <c r="XER505" s="97"/>
      <c r="XES505" s="97"/>
      <c r="XET505" s="97"/>
      <c r="XEU505" s="97"/>
      <c r="XEV505" s="97"/>
      <c r="XEW505" s="97"/>
      <c r="XEX505" s="97"/>
      <c r="XEY505" s="97"/>
      <c r="XEZ505" s="97"/>
      <c r="XFA505" s="97"/>
      <c r="XFB505" s="97"/>
      <c r="XFC505" s="97"/>
      <c r="XFD505" s="97"/>
    </row>
    <row r="506" spans="1:16384" x14ac:dyDescent="0.3">
      <c r="A506" s="126"/>
      <c r="B506" s="126" t="s">
        <v>682</v>
      </c>
      <c r="C506" s="126"/>
      <c r="D506" s="126"/>
      <c r="E506" s="126"/>
      <c r="F506" s="126"/>
      <c r="G506" s="97"/>
      <c r="H506" s="97"/>
      <c r="I506" s="97"/>
      <c r="J506" s="97"/>
      <c r="K506" s="97"/>
      <c r="L506" s="97"/>
      <c r="M506" s="97"/>
      <c r="N506" s="97"/>
      <c r="O506" s="97"/>
      <c r="P506" s="97"/>
      <c r="Q506" s="97"/>
      <c r="R506" s="97"/>
      <c r="S506" s="97"/>
      <c r="T506" s="97"/>
      <c r="U506" s="97"/>
      <c r="V506" s="97"/>
      <c r="W506" s="97"/>
      <c r="X506" s="97"/>
      <c r="Y506" s="97"/>
      <c r="Z506" s="97"/>
      <c r="AA506" s="97"/>
      <c r="AB506" s="97"/>
      <c r="AC506" s="97"/>
      <c r="AD506" s="97"/>
      <c r="AE506" s="97"/>
      <c r="AF506" s="97"/>
      <c r="AG506" s="97"/>
      <c r="AH506" s="97"/>
      <c r="AI506" s="97"/>
      <c r="AJ506" s="97"/>
      <c r="AK506" s="97"/>
      <c r="AL506" s="97"/>
      <c r="AM506" s="97"/>
      <c r="AN506" s="97"/>
      <c r="AO506" s="97"/>
      <c r="AP506" s="97"/>
      <c r="AQ506" s="97"/>
      <c r="AR506" s="97"/>
      <c r="AS506" s="97"/>
      <c r="AT506" s="97"/>
      <c r="AU506" s="97"/>
      <c r="AV506" s="97"/>
      <c r="AW506" s="97"/>
      <c r="AX506" s="97"/>
      <c r="AY506" s="97"/>
      <c r="AZ506" s="97"/>
      <c r="BA506" s="97"/>
      <c r="BB506" s="97"/>
      <c r="BC506" s="97"/>
      <c r="BD506" s="97"/>
      <c r="BE506" s="97"/>
      <c r="BF506" s="97"/>
      <c r="BG506" s="97"/>
      <c r="BH506" s="97"/>
      <c r="BI506" s="97"/>
      <c r="BJ506" s="97"/>
      <c r="BK506" s="97"/>
      <c r="BL506" s="97"/>
      <c r="BM506" s="97"/>
      <c r="BN506" s="97"/>
      <c r="BO506" s="97"/>
      <c r="BP506" s="97"/>
      <c r="BQ506" s="97"/>
      <c r="BR506" s="97"/>
      <c r="BS506" s="97"/>
      <c r="BT506" s="97"/>
      <c r="BU506" s="97"/>
      <c r="BV506" s="97"/>
      <c r="BW506" s="97"/>
      <c r="BX506" s="97"/>
      <c r="BY506" s="97"/>
      <c r="BZ506" s="97"/>
      <c r="CA506" s="97"/>
      <c r="CB506" s="97"/>
      <c r="CC506" s="97"/>
      <c r="CD506" s="97"/>
      <c r="CE506" s="97"/>
      <c r="CF506" s="97"/>
      <c r="CG506" s="97"/>
      <c r="CH506" s="97"/>
      <c r="CI506" s="97"/>
      <c r="CJ506" s="97"/>
      <c r="CK506" s="97"/>
      <c r="CL506" s="97"/>
      <c r="CM506" s="97"/>
      <c r="CN506" s="97"/>
      <c r="CO506" s="97"/>
      <c r="CP506" s="97"/>
      <c r="CQ506" s="97"/>
      <c r="CR506" s="97"/>
      <c r="CS506" s="97"/>
      <c r="CT506" s="97"/>
      <c r="CU506" s="97"/>
      <c r="CV506" s="97"/>
      <c r="CW506" s="97"/>
      <c r="CX506" s="97"/>
      <c r="CY506" s="97"/>
      <c r="CZ506" s="97"/>
      <c r="DA506" s="97"/>
      <c r="DB506" s="97"/>
      <c r="DC506" s="97"/>
      <c r="DD506" s="97"/>
      <c r="DE506" s="97"/>
      <c r="DF506" s="97"/>
      <c r="DG506" s="97"/>
      <c r="DH506" s="97"/>
      <c r="DI506" s="97"/>
      <c r="DJ506" s="97"/>
      <c r="DK506" s="97"/>
      <c r="DL506" s="97"/>
      <c r="DM506" s="97"/>
      <c r="DN506" s="97"/>
      <c r="DO506" s="97"/>
      <c r="DP506" s="97"/>
      <c r="DQ506" s="97"/>
      <c r="DR506" s="97"/>
      <c r="DS506" s="97"/>
      <c r="DT506" s="97"/>
      <c r="DU506" s="97"/>
      <c r="DV506" s="97"/>
      <c r="DW506" s="97"/>
      <c r="DX506" s="97"/>
      <c r="DY506" s="97"/>
      <c r="DZ506" s="97"/>
      <c r="EA506" s="97"/>
      <c r="EB506" s="97"/>
      <c r="EC506" s="97"/>
      <c r="ED506" s="97"/>
      <c r="EE506" s="97"/>
      <c r="EF506" s="97"/>
      <c r="EG506" s="97"/>
      <c r="EH506" s="97"/>
      <c r="EI506" s="97"/>
      <c r="EJ506" s="97"/>
      <c r="EK506" s="97"/>
      <c r="EL506" s="97"/>
      <c r="EM506" s="97"/>
      <c r="EN506" s="97"/>
      <c r="EO506" s="97"/>
      <c r="EP506" s="97"/>
      <c r="EQ506" s="97"/>
      <c r="ER506" s="97"/>
      <c r="ES506" s="97"/>
      <c r="ET506" s="97"/>
      <c r="EU506" s="97"/>
      <c r="EV506" s="97"/>
      <c r="EW506" s="97"/>
      <c r="EX506" s="97"/>
      <c r="EY506" s="97"/>
      <c r="EZ506" s="97"/>
      <c r="FA506" s="97"/>
      <c r="FB506" s="97"/>
      <c r="FC506" s="97"/>
      <c r="FD506" s="97"/>
      <c r="FE506" s="97"/>
      <c r="FF506" s="97"/>
      <c r="FG506" s="97"/>
      <c r="FH506" s="97"/>
      <c r="FI506" s="97"/>
      <c r="FJ506" s="97"/>
      <c r="FK506" s="97"/>
      <c r="FL506" s="97"/>
      <c r="FM506" s="97"/>
      <c r="FN506" s="97"/>
      <c r="FO506" s="97"/>
      <c r="FP506" s="97"/>
      <c r="FQ506" s="97"/>
      <c r="FR506" s="97"/>
      <c r="FS506" s="97"/>
      <c r="FT506" s="97"/>
      <c r="FU506" s="97"/>
      <c r="FV506" s="97"/>
      <c r="FW506" s="97"/>
      <c r="FX506" s="97"/>
      <c r="FY506" s="97"/>
      <c r="FZ506" s="97"/>
      <c r="GA506" s="97"/>
      <c r="GB506" s="97"/>
      <c r="GC506" s="97"/>
      <c r="GD506" s="97"/>
      <c r="GE506" s="97"/>
      <c r="GF506" s="97"/>
      <c r="GG506" s="97"/>
      <c r="GH506" s="97"/>
      <c r="GI506" s="97"/>
      <c r="GJ506" s="97"/>
      <c r="GK506" s="97"/>
      <c r="GL506" s="97"/>
      <c r="GM506" s="97"/>
      <c r="GN506" s="97"/>
      <c r="GO506" s="97"/>
      <c r="GP506" s="97"/>
      <c r="GQ506" s="97"/>
      <c r="GR506" s="97"/>
      <c r="GS506" s="97"/>
      <c r="GT506" s="97"/>
      <c r="GU506" s="97"/>
      <c r="GV506" s="97"/>
      <c r="GW506" s="97"/>
      <c r="GX506" s="97"/>
      <c r="GY506" s="97"/>
      <c r="GZ506" s="97"/>
      <c r="HA506" s="97"/>
      <c r="HB506" s="97"/>
      <c r="HC506" s="97"/>
      <c r="HD506" s="97"/>
      <c r="HE506" s="97"/>
      <c r="HF506" s="97"/>
      <c r="HG506" s="97"/>
      <c r="HH506" s="97"/>
      <c r="HI506" s="97"/>
      <c r="HJ506" s="97"/>
      <c r="HK506" s="97"/>
      <c r="HL506" s="97"/>
      <c r="HM506" s="97"/>
      <c r="HN506" s="97"/>
      <c r="HO506" s="97"/>
      <c r="HP506" s="97"/>
      <c r="HQ506" s="97"/>
      <c r="HR506" s="97"/>
      <c r="HS506" s="97"/>
      <c r="HT506" s="97"/>
      <c r="HU506" s="97"/>
      <c r="HV506" s="97"/>
      <c r="HW506" s="97"/>
      <c r="HX506" s="97"/>
      <c r="HY506" s="97"/>
      <c r="HZ506" s="97"/>
      <c r="IA506" s="97"/>
      <c r="IB506" s="97"/>
      <c r="IC506" s="97"/>
      <c r="ID506" s="97"/>
      <c r="IE506" s="97"/>
      <c r="IF506" s="97"/>
      <c r="IG506" s="97"/>
      <c r="IH506" s="97"/>
      <c r="II506" s="97"/>
      <c r="IJ506" s="97"/>
      <c r="IK506" s="97"/>
      <c r="IL506" s="97"/>
      <c r="IM506" s="97"/>
      <c r="IN506" s="97"/>
      <c r="IO506" s="97"/>
      <c r="IP506" s="97"/>
      <c r="IQ506" s="97"/>
      <c r="IR506" s="97"/>
      <c r="IS506" s="97"/>
      <c r="IT506" s="97"/>
      <c r="IU506" s="97"/>
      <c r="IV506" s="97"/>
      <c r="IW506" s="97"/>
      <c r="IX506" s="97"/>
      <c r="IY506" s="97"/>
      <c r="IZ506" s="97"/>
      <c r="JA506" s="97"/>
      <c r="JB506" s="97"/>
      <c r="JC506" s="97"/>
      <c r="JD506" s="97"/>
      <c r="JE506" s="97"/>
      <c r="JF506" s="97"/>
      <c r="JG506" s="97"/>
      <c r="JH506" s="97"/>
      <c r="JI506" s="97"/>
      <c r="JJ506" s="97"/>
      <c r="JK506" s="97"/>
      <c r="JL506" s="97"/>
      <c r="JM506" s="97"/>
      <c r="JN506" s="97"/>
      <c r="JO506" s="97"/>
      <c r="JP506" s="97"/>
      <c r="JQ506" s="97"/>
      <c r="JR506" s="97"/>
      <c r="JS506" s="97"/>
      <c r="JT506" s="97"/>
      <c r="JU506" s="97"/>
      <c r="JV506" s="97"/>
      <c r="JW506" s="97"/>
      <c r="JX506" s="97"/>
      <c r="JY506" s="97"/>
      <c r="JZ506" s="97"/>
      <c r="KA506" s="97"/>
      <c r="KB506" s="97"/>
      <c r="KC506" s="97"/>
      <c r="KD506" s="97"/>
      <c r="KE506" s="97"/>
      <c r="KF506" s="97"/>
      <c r="KG506" s="97"/>
      <c r="KH506" s="97"/>
      <c r="KI506" s="97"/>
      <c r="KJ506" s="97"/>
      <c r="KK506" s="97"/>
      <c r="KL506" s="97"/>
      <c r="KM506" s="97"/>
      <c r="KN506" s="97"/>
      <c r="KO506" s="97"/>
      <c r="KP506" s="97"/>
      <c r="KQ506" s="97"/>
      <c r="KR506" s="97"/>
      <c r="KS506" s="97"/>
      <c r="KT506" s="97"/>
      <c r="KU506" s="97"/>
      <c r="KV506" s="97"/>
      <c r="KW506" s="97"/>
      <c r="KX506" s="97"/>
      <c r="KY506" s="97"/>
      <c r="KZ506" s="97"/>
      <c r="LA506" s="97"/>
      <c r="LB506" s="97"/>
      <c r="LC506" s="97"/>
      <c r="LD506" s="97"/>
      <c r="LE506" s="97"/>
      <c r="LF506" s="97"/>
      <c r="LG506" s="97"/>
      <c r="LH506" s="97"/>
      <c r="LI506" s="97"/>
      <c r="LJ506" s="97"/>
      <c r="LK506" s="97"/>
      <c r="LL506" s="97"/>
      <c r="LM506" s="97"/>
      <c r="LN506" s="97"/>
      <c r="LO506" s="97"/>
      <c r="LP506" s="97"/>
      <c r="LQ506" s="97"/>
      <c r="LR506" s="97"/>
      <c r="LS506" s="97"/>
      <c r="LT506" s="97"/>
      <c r="LU506" s="97"/>
      <c r="LV506" s="97"/>
      <c r="LW506" s="97"/>
      <c r="LX506" s="97"/>
      <c r="LY506" s="97"/>
      <c r="LZ506" s="97"/>
      <c r="MA506" s="97"/>
      <c r="MB506" s="97"/>
      <c r="MC506" s="97"/>
      <c r="MD506" s="97"/>
      <c r="ME506" s="97"/>
      <c r="MF506" s="97"/>
      <c r="MG506" s="97"/>
      <c r="MH506" s="97"/>
      <c r="MI506" s="97"/>
      <c r="MJ506" s="97"/>
      <c r="MK506" s="97"/>
      <c r="ML506" s="97"/>
      <c r="MM506" s="97"/>
      <c r="MN506" s="97"/>
      <c r="MO506" s="97"/>
      <c r="MP506" s="97"/>
      <c r="MQ506" s="97"/>
      <c r="MR506" s="97"/>
      <c r="MS506" s="97"/>
      <c r="MT506" s="97"/>
      <c r="MU506" s="97"/>
      <c r="MV506" s="97"/>
      <c r="MW506" s="97"/>
      <c r="MX506" s="97"/>
      <c r="MY506" s="97"/>
      <c r="MZ506" s="97"/>
      <c r="NA506" s="97"/>
      <c r="NB506" s="97"/>
      <c r="NC506" s="97"/>
      <c r="ND506" s="97"/>
      <c r="NE506" s="97"/>
      <c r="NF506" s="97"/>
      <c r="NG506" s="97"/>
      <c r="NH506" s="97"/>
      <c r="NI506" s="97"/>
      <c r="NJ506" s="97"/>
      <c r="NK506" s="97"/>
      <c r="NL506" s="97"/>
      <c r="NM506" s="97"/>
      <c r="NN506" s="97"/>
      <c r="NO506" s="97"/>
      <c r="NP506" s="97"/>
      <c r="NQ506" s="97"/>
      <c r="NR506" s="97"/>
      <c r="NS506" s="97"/>
      <c r="NT506" s="97"/>
      <c r="NU506" s="97"/>
      <c r="NV506" s="97"/>
      <c r="NW506" s="97"/>
      <c r="NX506" s="97"/>
      <c r="NY506" s="97"/>
      <c r="NZ506" s="97"/>
      <c r="OA506" s="97"/>
      <c r="OB506" s="97"/>
      <c r="OC506" s="97"/>
      <c r="OD506" s="97"/>
      <c r="OE506" s="97"/>
      <c r="OF506" s="97"/>
      <c r="OG506" s="97"/>
      <c r="OH506" s="97"/>
      <c r="OI506" s="97"/>
      <c r="OJ506" s="97"/>
      <c r="OK506" s="97"/>
      <c r="OL506" s="97"/>
      <c r="OM506" s="97"/>
      <c r="ON506" s="97"/>
      <c r="OO506" s="97"/>
      <c r="OP506" s="97"/>
      <c r="OQ506" s="97"/>
      <c r="OR506" s="97"/>
      <c r="OS506" s="97"/>
      <c r="OT506" s="97"/>
      <c r="OU506" s="97"/>
      <c r="OV506" s="97"/>
      <c r="OW506" s="97"/>
      <c r="OX506" s="97"/>
      <c r="OY506" s="97"/>
      <c r="OZ506" s="97"/>
      <c r="PA506" s="97"/>
      <c r="PB506" s="97"/>
      <c r="PC506" s="97"/>
      <c r="PD506" s="97"/>
      <c r="PE506" s="97"/>
      <c r="PF506" s="97"/>
      <c r="PG506" s="97"/>
      <c r="PH506" s="97"/>
      <c r="PI506" s="97"/>
      <c r="PJ506" s="97"/>
      <c r="PK506" s="97"/>
      <c r="PL506" s="97"/>
      <c r="PM506" s="97"/>
      <c r="PN506" s="97"/>
      <c r="PO506" s="97"/>
      <c r="PP506" s="97"/>
      <c r="PQ506" s="97"/>
      <c r="PR506" s="97"/>
      <c r="PS506" s="97"/>
      <c r="PT506" s="97"/>
      <c r="PU506" s="97"/>
      <c r="PV506" s="97"/>
      <c r="PW506" s="97"/>
      <c r="PX506" s="97"/>
      <c r="PY506" s="97"/>
      <c r="PZ506" s="97"/>
      <c r="QA506" s="97"/>
      <c r="QB506" s="97"/>
      <c r="QC506" s="97"/>
      <c r="QD506" s="97"/>
      <c r="QE506" s="97"/>
      <c r="QF506" s="97"/>
      <c r="QG506" s="97"/>
      <c r="QH506" s="97"/>
      <c r="QI506" s="97"/>
      <c r="QJ506" s="97"/>
      <c r="QK506" s="97"/>
      <c r="QL506" s="97"/>
      <c r="QM506" s="97"/>
      <c r="QN506" s="97"/>
      <c r="QO506" s="97"/>
      <c r="QP506" s="97"/>
      <c r="QQ506" s="97"/>
      <c r="QR506" s="97"/>
      <c r="QS506" s="97"/>
      <c r="QT506" s="97"/>
      <c r="QU506" s="97"/>
      <c r="QV506" s="97"/>
      <c r="QW506" s="97"/>
      <c r="QX506" s="97"/>
      <c r="QY506" s="97"/>
      <c r="QZ506" s="97"/>
      <c r="RA506" s="97"/>
      <c r="RB506" s="97"/>
      <c r="RC506" s="97"/>
      <c r="RD506" s="97"/>
      <c r="RE506" s="97"/>
      <c r="RF506" s="97"/>
      <c r="RG506" s="97"/>
      <c r="RH506" s="97"/>
      <c r="RI506" s="97"/>
      <c r="RJ506" s="97"/>
      <c r="RK506" s="97"/>
      <c r="RL506" s="97"/>
      <c r="RM506" s="97"/>
      <c r="RN506" s="97"/>
      <c r="RO506" s="97"/>
      <c r="RP506" s="97"/>
      <c r="RQ506" s="97"/>
      <c r="RR506" s="97"/>
      <c r="RS506" s="97"/>
      <c r="RT506" s="97"/>
      <c r="RU506" s="97"/>
      <c r="RV506" s="97"/>
      <c r="RW506" s="97"/>
      <c r="RX506" s="97"/>
      <c r="RY506" s="97"/>
      <c r="RZ506" s="97"/>
      <c r="SA506" s="97"/>
      <c r="SB506" s="97"/>
      <c r="SC506" s="97"/>
      <c r="SD506" s="97"/>
      <c r="SE506" s="97"/>
      <c r="SF506" s="97"/>
      <c r="SG506" s="97"/>
      <c r="SH506" s="97"/>
      <c r="SI506" s="97"/>
      <c r="SJ506" s="97"/>
      <c r="SK506" s="97"/>
      <c r="SL506" s="97"/>
      <c r="SM506" s="97"/>
      <c r="SN506" s="97"/>
      <c r="SO506" s="97"/>
      <c r="SP506" s="97"/>
      <c r="SQ506" s="97"/>
      <c r="SR506" s="97"/>
      <c r="SS506" s="97"/>
      <c r="ST506" s="97"/>
      <c r="SU506" s="97"/>
      <c r="SV506" s="97"/>
      <c r="SW506" s="97"/>
      <c r="SX506" s="97"/>
      <c r="SY506" s="97"/>
      <c r="SZ506" s="97"/>
      <c r="TA506" s="97"/>
      <c r="TB506" s="97"/>
      <c r="TC506" s="97"/>
      <c r="TD506" s="97"/>
      <c r="TE506" s="97"/>
      <c r="TF506" s="97"/>
      <c r="TG506" s="97"/>
      <c r="TH506" s="97"/>
      <c r="TI506" s="97"/>
      <c r="TJ506" s="97"/>
      <c r="TK506" s="97"/>
      <c r="TL506" s="97"/>
      <c r="TM506" s="97"/>
      <c r="TN506" s="97"/>
      <c r="TO506" s="97"/>
      <c r="TP506" s="97"/>
      <c r="TQ506" s="97"/>
      <c r="TR506" s="97"/>
      <c r="TS506" s="97"/>
      <c r="TT506" s="97"/>
      <c r="TU506" s="97"/>
      <c r="TV506" s="97"/>
      <c r="TW506" s="97"/>
      <c r="TX506" s="97"/>
      <c r="TY506" s="97"/>
      <c r="TZ506" s="97"/>
      <c r="UA506" s="97"/>
      <c r="UB506" s="97"/>
      <c r="UC506" s="97"/>
      <c r="UD506" s="97"/>
      <c r="UE506" s="97"/>
      <c r="UF506" s="97"/>
      <c r="UG506" s="97"/>
      <c r="UH506" s="97"/>
      <c r="UI506" s="97"/>
      <c r="UJ506" s="97"/>
      <c r="UK506" s="97"/>
      <c r="UL506" s="97"/>
      <c r="UM506" s="97"/>
      <c r="UN506" s="97"/>
      <c r="UO506" s="97"/>
      <c r="UP506" s="97"/>
      <c r="UQ506" s="97"/>
      <c r="UR506" s="97"/>
      <c r="US506" s="97"/>
      <c r="UT506" s="97"/>
      <c r="UU506" s="97"/>
      <c r="UV506" s="97"/>
      <c r="UW506" s="97"/>
      <c r="UX506" s="97"/>
      <c r="UY506" s="97"/>
      <c r="UZ506" s="97"/>
      <c r="VA506" s="97"/>
      <c r="VB506" s="97"/>
      <c r="VC506" s="97"/>
      <c r="VD506" s="97"/>
      <c r="VE506" s="97"/>
      <c r="VF506" s="97"/>
      <c r="VG506" s="97"/>
      <c r="VH506" s="97"/>
      <c r="VI506" s="97"/>
      <c r="VJ506" s="97"/>
      <c r="VK506" s="97"/>
      <c r="VL506" s="97"/>
      <c r="VM506" s="97"/>
      <c r="VN506" s="97"/>
      <c r="VO506" s="97"/>
      <c r="VP506" s="97"/>
      <c r="VQ506" s="97"/>
      <c r="VR506" s="97"/>
      <c r="VS506" s="97"/>
      <c r="VT506" s="97"/>
      <c r="VU506" s="97"/>
      <c r="VV506" s="97"/>
      <c r="VW506" s="97"/>
      <c r="VX506" s="97"/>
      <c r="VY506" s="97"/>
      <c r="VZ506" s="97"/>
      <c r="WA506" s="97"/>
      <c r="WB506" s="97"/>
      <c r="WC506" s="97"/>
      <c r="WD506" s="97"/>
      <c r="WE506" s="97"/>
      <c r="WF506" s="97"/>
      <c r="WG506" s="97"/>
      <c r="WH506" s="97"/>
      <c r="WI506" s="97"/>
      <c r="WJ506" s="97"/>
      <c r="WK506" s="97"/>
      <c r="WL506" s="97"/>
      <c r="WM506" s="97"/>
      <c r="WN506" s="97"/>
      <c r="WO506" s="97"/>
      <c r="WP506" s="97"/>
      <c r="WQ506" s="97"/>
      <c r="WR506" s="97"/>
      <c r="WS506" s="97"/>
      <c r="WT506" s="97"/>
      <c r="WU506" s="97"/>
      <c r="WV506" s="97"/>
      <c r="WW506" s="97"/>
      <c r="WX506" s="97"/>
      <c r="WY506" s="97"/>
      <c r="WZ506" s="97"/>
      <c r="XA506" s="97"/>
      <c r="XB506" s="97"/>
      <c r="XC506" s="97"/>
      <c r="XD506" s="97"/>
      <c r="XE506" s="97"/>
      <c r="XF506" s="97"/>
      <c r="XG506" s="97"/>
      <c r="XH506" s="97"/>
      <c r="XI506" s="97"/>
      <c r="XJ506" s="97"/>
      <c r="XK506" s="97"/>
      <c r="XL506" s="97"/>
      <c r="XM506" s="97"/>
      <c r="XN506" s="97"/>
      <c r="XO506" s="97"/>
      <c r="XP506" s="97"/>
      <c r="XQ506" s="97"/>
      <c r="XR506" s="97"/>
      <c r="XS506" s="97"/>
      <c r="XT506" s="97"/>
      <c r="XU506" s="97"/>
      <c r="XV506" s="97"/>
      <c r="XW506" s="97"/>
      <c r="XX506" s="97"/>
      <c r="XY506" s="97"/>
      <c r="XZ506" s="97"/>
      <c r="YA506" s="97"/>
      <c r="YB506" s="97"/>
      <c r="YC506" s="97"/>
      <c r="YD506" s="97"/>
      <c r="YE506" s="97"/>
      <c r="YF506" s="97"/>
      <c r="YG506" s="97"/>
      <c r="YH506" s="97"/>
      <c r="YI506" s="97"/>
      <c r="YJ506" s="97"/>
      <c r="YK506" s="97"/>
      <c r="YL506" s="97"/>
      <c r="YM506" s="97"/>
      <c r="YN506" s="97"/>
      <c r="YO506" s="97"/>
      <c r="YP506" s="97"/>
      <c r="YQ506" s="97"/>
      <c r="YR506" s="97"/>
      <c r="YS506" s="97"/>
      <c r="YT506" s="97"/>
      <c r="YU506" s="97"/>
      <c r="YV506" s="97"/>
      <c r="YW506" s="97"/>
      <c r="YX506" s="97"/>
      <c r="YY506" s="97"/>
      <c r="YZ506" s="97"/>
      <c r="ZA506" s="97"/>
      <c r="ZB506" s="97"/>
      <c r="ZC506" s="97"/>
      <c r="ZD506" s="97"/>
      <c r="ZE506" s="97"/>
      <c r="ZF506" s="97"/>
      <c r="ZG506" s="97"/>
      <c r="ZH506" s="97"/>
      <c r="ZI506" s="97"/>
      <c r="ZJ506" s="97"/>
      <c r="ZK506" s="97"/>
      <c r="ZL506" s="97"/>
      <c r="ZM506" s="97"/>
      <c r="ZN506" s="97"/>
      <c r="ZO506" s="97"/>
      <c r="ZP506" s="97"/>
      <c r="ZQ506" s="97"/>
      <c r="ZR506" s="97"/>
      <c r="ZS506" s="97"/>
      <c r="ZT506" s="97"/>
      <c r="ZU506" s="97"/>
      <c r="ZV506" s="97"/>
      <c r="ZW506" s="97"/>
      <c r="ZX506" s="97"/>
      <c r="ZY506" s="97"/>
      <c r="ZZ506" s="97"/>
      <c r="AAA506" s="97"/>
      <c r="AAB506" s="97"/>
      <c r="AAC506" s="97"/>
      <c r="AAD506" s="97"/>
      <c r="AAE506" s="97"/>
      <c r="AAF506" s="97"/>
      <c r="AAG506" s="97"/>
      <c r="AAH506" s="97"/>
      <c r="AAI506" s="97"/>
      <c r="AAJ506" s="97"/>
      <c r="AAK506" s="97"/>
      <c r="AAL506" s="97"/>
      <c r="AAM506" s="97"/>
      <c r="AAN506" s="97"/>
      <c r="AAO506" s="97"/>
      <c r="AAP506" s="97"/>
      <c r="AAQ506" s="97"/>
      <c r="AAR506" s="97"/>
      <c r="AAS506" s="97"/>
      <c r="AAT506" s="97"/>
      <c r="AAU506" s="97"/>
      <c r="AAV506" s="97"/>
      <c r="AAW506" s="97"/>
      <c r="AAX506" s="97"/>
      <c r="AAY506" s="97"/>
      <c r="AAZ506" s="97"/>
      <c r="ABA506" s="97"/>
      <c r="ABB506" s="97"/>
      <c r="ABC506" s="97"/>
      <c r="ABD506" s="97"/>
      <c r="ABE506" s="97"/>
      <c r="ABF506" s="97"/>
      <c r="ABG506" s="97"/>
      <c r="ABH506" s="97"/>
      <c r="ABI506" s="97"/>
      <c r="ABJ506" s="97"/>
      <c r="ABK506" s="97"/>
      <c r="ABL506" s="97"/>
      <c r="ABM506" s="97"/>
      <c r="ABN506" s="97"/>
      <c r="ABO506" s="97"/>
      <c r="ABP506" s="97"/>
      <c r="ABQ506" s="97"/>
      <c r="ABR506" s="97"/>
      <c r="ABS506" s="97"/>
      <c r="ABT506" s="97"/>
      <c r="ABU506" s="97"/>
      <c r="ABV506" s="97"/>
      <c r="ABW506" s="97"/>
      <c r="ABX506" s="97"/>
      <c r="ABY506" s="97"/>
      <c r="ABZ506" s="97"/>
      <c r="ACA506" s="97"/>
      <c r="ACB506" s="97"/>
      <c r="ACC506" s="97"/>
      <c r="ACD506" s="97"/>
      <c r="ACE506" s="97"/>
      <c r="ACF506" s="97"/>
      <c r="ACG506" s="97"/>
      <c r="ACH506" s="97"/>
      <c r="ACI506" s="97"/>
      <c r="ACJ506" s="97"/>
      <c r="ACK506" s="97"/>
      <c r="ACL506" s="97"/>
      <c r="ACM506" s="97"/>
      <c r="ACN506" s="97"/>
      <c r="ACO506" s="97"/>
      <c r="ACP506" s="97"/>
      <c r="ACQ506" s="97"/>
      <c r="ACR506" s="97"/>
      <c r="ACS506" s="97"/>
      <c r="ACT506" s="97"/>
      <c r="ACU506" s="97"/>
      <c r="ACV506" s="97"/>
      <c r="ACW506" s="97"/>
      <c r="ACX506" s="97"/>
      <c r="ACY506" s="97"/>
      <c r="ACZ506" s="97"/>
      <c r="ADA506" s="97"/>
      <c r="ADB506" s="97"/>
      <c r="ADC506" s="97"/>
      <c r="ADD506" s="97"/>
      <c r="ADE506" s="97"/>
      <c r="ADF506" s="97"/>
      <c r="ADG506" s="97"/>
      <c r="ADH506" s="97"/>
      <c r="ADI506" s="97"/>
      <c r="ADJ506" s="97"/>
      <c r="ADK506" s="97"/>
      <c r="ADL506" s="97"/>
      <c r="ADM506" s="97"/>
      <c r="ADN506" s="97"/>
      <c r="ADO506" s="97"/>
      <c r="ADP506" s="97"/>
      <c r="ADQ506" s="97"/>
      <c r="ADR506" s="97"/>
      <c r="ADS506" s="97"/>
      <c r="ADT506" s="97"/>
      <c r="ADU506" s="97"/>
      <c r="ADV506" s="97"/>
      <c r="ADW506" s="97"/>
      <c r="ADX506" s="97"/>
      <c r="ADY506" s="97"/>
      <c r="ADZ506" s="97"/>
      <c r="AEA506" s="97"/>
      <c r="AEB506" s="97"/>
      <c r="AEC506" s="97"/>
      <c r="AED506" s="97"/>
      <c r="AEE506" s="97"/>
      <c r="AEF506" s="97"/>
      <c r="AEG506" s="97"/>
      <c r="AEH506" s="97"/>
      <c r="AEI506" s="97"/>
      <c r="AEJ506" s="97"/>
      <c r="AEK506" s="97"/>
      <c r="AEL506" s="97"/>
      <c r="AEM506" s="97"/>
      <c r="AEN506" s="97"/>
      <c r="AEO506" s="97"/>
      <c r="AEP506" s="97"/>
      <c r="AEQ506" s="97"/>
      <c r="AER506" s="97"/>
      <c r="AES506" s="97"/>
      <c r="AET506" s="97"/>
      <c r="AEU506" s="97"/>
      <c r="AEV506" s="97"/>
      <c r="AEW506" s="97"/>
      <c r="AEX506" s="97"/>
      <c r="AEY506" s="97"/>
      <c r="AEZ506" s="97"/>
      <c r="AFA506" s="97"/>
      <c r="AFB506" s="97"/>
      <c r="AFC506" s="97"/>
      <c r="AFD506" s="97"/>
      <c r="AFE506" s="97"/>
      <c r="AFF506" s="97"/>
      <c r="AFG506" s="97"/>
      <c r="AFH506" s="97"/>
      <c r="AFI506" s="97"/>
      <c r="AFJ506" s="97"/>
      <c r="AFK506" s="97"/>
      <c r="AFL506" s="97"/>
      <c r="AFM506" s="97"/>
      <c r="AFN506" s="97"/>
      <c r="AFO506" s="97"/>
      <c r="AFP506" s="97"/>
      <c r="AFQ506" s="97"/>
      <c r="AFR506" s="97"/>
      <c r="AFS506" s="97"/>
      <c r="AFT506" s="97"/>
      <c r="AFU506" s="97"/>
      <c r="AFV506" s="97"/>
      <c r="AFW506" s="97"/>
      <c r="AFX506" s="97"/>
      <c r="AFY506" s="97"/>
      <c r="AFZ506" s="97"/>
      <c r="AGA506" s="97"/>
      <c r="AGB506" s="97"/>
      <c r="AGC506" s="97"/>
      <c r="AGD506" s="97"/>
      <c r="AGE506" s="97"/>
      <c r="AGF506" s="97"/>
      <c r="AGG506" s="97"/>
      <c r="AGH506" s="97"/>
      <c r="AGI506" s="97"/>
      <c r="AGJ506" s="97"/>
      <c r="AGK506" s="97"/>
      <c r="AGL506" s="97"/>
      <c r="AGM506" s="97"/>
      <c r="AGN506" s="97"/>
      <c r="AGO506" s="97"/>
      <c r="AGP506" s="97"/>
      <c r="AGQ506" s="97"/>
      <c r="AGR506" s="97"/>
      <c r="AGS506" s="97"/>
      <c r="AGT506" s="97"/>
      <c r="AGU506" s="97"/>
      <c r="AGV506" s="97"/>
      <c r="AGW506" s="97"/>
      <c r="AGX506" s="97"/>
      <c r="AGY506" s="97"/>
      <c r="AGZ506" s="97"/>
      <c r="AHA506" s="97"/>
      <c r="AHB506" s="97"/>
      <c r="AHC506" s="97"/>
      <c r="AHD506" s="97"/>
      <c r="AHE506" s="97"/>
      <c r="AHF506" s="97"/>
      <c r="AHG506" s="97"/>
      <c r="AHH506" s="97"/>
      <c r="AHI506" s="97"/>
      <c r="AHJ506" s="97"/>
      <c r="AHK506" s="97"/>
      <c r="AHL506" s="97"/>
      <c r="AHM506" s="97"/>
      <c r="AHN506" s="97"/>
      <c r="AHO506" s="97"/>
      <c r="AHP506" s="97"/>
      <c r="AHQ506" s="97"/>
      <c r="AHR506" s="97"/>
      <c r="AHS506" s="97"/>
      <c r="AHT506" s="97"/>
      <c r="AHU506" s="97"/>
      <c r="AHV506" s="97"/>
      <c r="AHW506" s="97"/>
      <c r="AHX506" s="97"/>
      <c r="AHY506" s="97"/>
      <c r="AHZ506" s="97"/>
      <c r="AIA506" s="97"/>
      <c r="AIB506" s="97"/>
      <c r="AIC506" s="97"/>
      <c r="AID506" s="97"/>
      <c r="AIE506" s="97"/>
      <c r="AIF506" s="97"/>
      <c r="AIG506" s="97"/>
      <c r="AIH506" s="97"/>
      <c r="AII506" s="97"/>
      <c r="AIJ506" s="97"/>
      <c r="AIK506" s="97"/>
      <c r="AIL506" s="97"/>
      <c r="AIM506" s="97"/>
      <c r="AIN506" s="97"/>
      <c r="AIO506" s="97"/>
      <c r="AIP506" s="97"/>
      <c r="AIQ506" s="97"/>
      <c r="AIR506" s="97"/>
      <c r="AIS506" s="97"/>
      <c r="AIT506" s="97"/>
      <c r="AIU506" s="97"/>
      <c r="AIV506" s="97"/>
      <c r="AIW506" s="97"/>
      <c r="AIX506" s="97"/>
      <c r="AIY506" s="97"/>
      <c r="AIZ506" s="97"/>
      <c r="AJA506" s="97"/>
      <c r="AJB506" s="97"/>
      <c r="AJC506" s="97"/>
      <c r="AJD506" s="97"/>
      <c r="AJE506" s="97"/>
      <c r="AJF506" s="97"/>
      <c r="AJG506" s="97"/>
      <c r="AJH506" s="97"/>
      <c r="AJI506" s="97"/>
      <c r="AJJ506" s="97"/>
      <c r="AJK506" s="97"/>
      <c r="AJL506" s="97"/>
      <c r="AJM506" s="97"/>
      <c r="AJN506" s="97"/>
      <c r="AJO506" s="97"/>
      <c r="AJP506" s="97"/>
      <c r="AJQ506" s="97"/>
      <c r="AJR506" s="97"/>
      <c r="AJS506" s="97"/>
      <c r="AJT506" s="97"/>
      <c r="AJU506" s="97"/>
      <c r="AJV506" s="97"/>
      <c r="AJW506" s="97"/>
      <c r="AJX506" s="97"/>
      <c r="AJY506" s="97"/>
      <c r="AJZ506" s="97"/>
      <c r="AKA506" s="97"/>
      <c r="AKB506" s="97"/>
      <c r="AKC506" s="97"/>
      <c r="AKD506" s="97"/>
      <c r="AKE506" s="97"/>
      <c r="AKF506" s="97"/>
      <c r="AKG506" s="97"/>
      <c r="AKH506" s="97"/>
      <c r="AKI506" s="97"/>
      <c r="AKJ506" s="97"/>
      <c r="AKK506" s="97"/>
      <c r="AKL506" s="97"/>
      <c r="AKM506" s="97"/>
      <c r="AKN506" s="97"/>
      <c r="AKO506" s="97"/>
      <c r="AKP506" s="97"/>
      <c r="AKQ506" s="97"/>
      <c r="AKR506" s="97"/>
      <c r="AKS506" s="97"/>
      <c r="AKT506" s="97"/>
      <c r="AKU506" s="97"/>
      <c r="AKV506" s="97"/>
      <c r="AKW506" s="97"/>
      <c r="AKX506" s="97"/>
      <c r="AKY506" s="97"/>
      <c r="AKZ506" s="97"/>
      <c r="ALA506" s="97"/>
      <c r="ALB506" s="97"/>
      <c r="ALC506" s="97"/>
      <c r="ALD506" s="97"/>
      <c r="ALE506" s="97"/>
      <c r="ALF506" s="97"/>
      <c r="ALG506" s="97"/>
      <c r="ALH506" s="97"/>
      <c r="ALI506" s="97"/>
      <c r="ALJ506" s="97"/>
      <c r="ALK506" s="97"/>
      <c r="ALL506" s="97"/>
      <c r="ALM506" s="97"/>
      <c r="ALN506" s="97"/>
      <c r="ALO506" s="97"/>
      <c r="ALP506" s="97"/>
      <c r="ALQ506" s="97"/>
      <c r="ALR506" s="97"/>
      <c r="ALS506" s="97"/>
      <c r="ALT506" s="97"/>
      <c r="ALU506" s="97"/>
      <c r="ALV506" s="97"/>
      <c r="ALW506" s="97"/>
      <c r="ALX506" s="97"/>
      <c r="ALY506" s="97"/>
      <c r="ALZ506" s="97"/>
      <c r="AMA506" s="97"/>
      <c r="AMB506" s="97"/>
      <c r="AMC506" s="97"/>
      <c r="AMD506" s="97"/>
      <c r="AME506" s="97"/>
      <c r="AMF506" s="97"/>
      <c r="AMG506" s="97"/>
      <c r="AMH506" s="97"/>
      <c r="AMI506" s="97"/>
      <c r="AMJ506" s="97"/>
      <c r="AMK506" s="97"/>
      <c r="AML506" s="97"/>
      <c r="AMM506" s="97"/>
      <c r="AMN506" s="97"/>
      <c r="AMO506" s="97"/>
      <c r="AMP506" s="97"/>
      <c r="AMQ506" s="97"/>
      <c r="AMR506" s="97"/>
      <c r="AMS506" s="97"/>
      <c r="AMT506" s="97"/>
      <c r="AMU506" s="97"/>
      <c r="AMV506" s="97"/>
      <c r="AMW506" s="97"/>
      <c r="AMX506" s="97"/>
      <c r="AMY506" s="97"/>
      <c r="AMZ506" s="97"/>
      <c r="ANA506" s="97"/>
      <c r="ANB506" s="97"/>
      <c r="ANC506" s="97"/>
      <c r="AND506" s="97"/>
      <c r="ANE506" s="97"/>
      <c r="ANF506" s="97"/>
      <c r="ANG506" s="97"/>
      <c r="ANH506" s="97"/>
      <c r="ANI506" s="97"/>
      <c r="ANJ506" s="97"/>
      <c r="ANK506" s="97"/>
      <c r="ANL506" s="97"/>
      <c r="ANM506" s="97"/>
      <c r="ANN506" s="97"/>
      <c r="ANO506" s="97"/>
      <c r="ANP506" s="97"/>
      <c r="ANQ506" s="97"/>
      <c r="ANR506" s="97"/>
      <c r="ANS506" s="97"/>
      <c r="ANT506" s="97"/>
      <c r="ANU506" s="97"/>
      <c r="ANV506" s="97"/>
      <c r="ANW506" s="97"/>
      <c r="ANX506" s="97"/>
      <c r="ANY506" s="97"/>
      <c r="ANZ506" s="97"/>
      <c r="AOA506" s="97"/>
      <c r="AOB506" s="97"/>
      <c r="AOC506" s="97"/>
      <c r="AOD506" s="97"/>
      <c r="AOE506" s="97"/>
      <c r="AOF506" s="97"/>
      <c r="AOG506" s="97"/>
      <c r="AOH506" s="97"/>
      <c r="AOI506" s="97"/>
      <c r="AOJ506" s="97"/>
      <c r="AOK506" s="97"/>
      <c r="AOL506" s="97"/>
      <c r="AOM506" s="97"/>
      <c r="AON506" s="97"/>
      <c r="AOO506" s="97"/>
      <c r="AOP506" s="97"/>
      <c r="AOQ506" s="97"/>
      <c r="AOR506" s="97"/>
      <c r="AOS506" s="97"/>
      <c r="AOT506" s="97"/>
      <c r="AOU506" s="97"/>
      <c r="AOV506" s="97"/>
      <c r="AOW506" s="97"/>
      <c r="AOX506" s="97"/>
      <c r="AOY506" s="97"/>
      <c r="AOZ506" s="97"/>
      <c r="APA506" s="97"/>
      <c r="APB506" s="97"/>
      <c r="APC506" s="97"/>
      <c r="APD506" s="97"/>
      <c r="APE506" s="97"/>
      <c r="APF506" s="97"/>
      <c r="APG506" s="97"/>
      <c r="APH506" s="97"/>
      <c r="API506" s="97"/>
      <c r="APJ506" s="97"/>
      <c r="APK506" s="97"/>
      <c r="APL506" s="97"/>
      <c r="APM506" s="97"/>
      <c r="APN506" s="97"/>
      <c r="APO506" s="97"/>
      <c r="APP506" s="97"/>
      <c r="APQ506" s="97"/>
      <c r="APR506" s="97"/>
      <c r="APS506" s="97"/>
      <c r="APT506" s="97"/>
      <c r="APU506" s="97"/>
      <c r="APV506" s="97"/>
      <c r="APW506" s="97"/>
      <c r="APX506" s="97"/>
      <c r="APY506" s="97"/>
      <c r="APZ506" s="97"/>
      <c r="AQA506" s="97"/>
      <c r="AQB506" s="97"/>
      <c r="AQC506" s="97"/>
      <c r="AQD506" s="97"/>
      <c r="AQE506" s="97"/>
      <c r="AQF506" s="97"/>
      <c r="AQG506" s="97"/>
      <c r="AQH506" s="97"/>
      <c r="AQI506" s="97"/>
      <c r="AQJ506" s="97"/>
      <c r="AQK506" s="97"/>
      <c r="AQL506" s="97"/>
      <c r="AQM506" s="97"/>
      <c r="AQN506" s="97"/>
      <c r="AQO506" s="97"/>
      <c r="AQP506" s="97"/>
      <c r="AQQ506" s="97"/>
      <c r="AQR506" s="97"/>
      <c r="AQS506" s="97"/>
      <c r="AQT506" s="97"/>
      <c r="AQU506" s="97"/>
      <c r="AQV506" s="97"/>
      <c r="AQW506" s="97"/>
      <c r="AQX506" s="97"/>
      <c r="AQY506" s="97"/>
      <c r="AQZ506" s="97"/>
      <c r="ARA506" s="97"/>
      <c r="ARB506" s="97"/>
      <c r="ARC506" s="97"/>
      <c r="ARD506" s="97"/>
      <c r="ARE506" s="97"/>
      <c r="ARF506" s="97"/>
      <c r="ARG506" s="97"/>
      <c r="ARH506" s="97"/>
      <c r="ARI506" s="97"/>
      <c r="ARJ506" s="97"/>
      <c r="ARK506" s="97"/>
      <c r="ARL506" s="97"/>
      <c r="ARM506" s="97"/>
      <c r="ARN506" s="97"/>
      <c r="ARO506" s="97"/>
      <c r="ARP506" s="97"/>
      <c r="ARQ506" s="97"/>
      <c r="ARR506" s="97"/>
      <c r="ARS506" s="97"/>
      <c r="ART506" s="97"/>
      <c r="ARU506" s="97"/>
      <c r="ARV506" s="97"/>
      <c r="ARW506" s="97"/>
      <c r="ARX506" s="97"/>
      <c r="ARY506" s="97"/>
      <c r="ARZ506" s="97"/>
      <c r="ASA506" s="97"/>
      <c r="ASB506" s="97"/>
      <c r="ASC506" s="97"/>
      <c r="ASD506" s="97"/>
      <c r="ASE506" s="97"/>
      <c r="ASF506" s="97"/>
      <c r="ASG506" s="97"/>
      <c r="ASH506" s="97"/>
      <c r="ASI506" s="97"/>
      <c r="ASJ506" s="97"/>
      <c r="ASK506" s="97"/>
      <c r="ASL506" s="97"/>
      <c r="ASM506" s="97"/>
      <c r="ASN506" s="97"/>
      <c r="ASO506" s="97"/>
      <c r="ASP506" s="97"/>
      <c r="ASQ506" s="97"/>
      <c r="ASR506" s="97"/>
      <c r="ASS506" s="97"/>
      <c r="AST506" s="97"/>
      <c r="ASU506" s="97"/>
      <c r="ASV506" s="97"/>
      <c r="ASW506" s="97"/>
      <c r="ASX506" s="97"/>
      <c r="ASY506" s="97"/>
      <c r="ASZ506" s="97"/>
      <c r="ATA506" s="97"/>
      <c r="ATB506" s="97"/>
      <c r="ATC506" s="97"/>
      <c r="ATD506" s="97"/>
      <c r="ATE506" s="97"/>
      <c r="ATF506" s="97"/>
      <c r="ATG506" s="97"/>
      <c r="ATH506" s="97"/>
      <c r="ATI506" s="97"/>
      <c r="ATJ506" s="97"/>
      <c r="ATK506" s="97"/>
      <c r="ATL506" s="97"/>
      <c r="ATM506" s="97"/>
      <c r="ATN506" s="97"/>
      <c r="ATO506" s="97"/>
      <c r="ATP506" s="97"/>
      <c r="ATQ506" s="97"/>
      <c r="ATR506" s="97"/>
      <c r="ATS506" s="97"/>
      <c r="ATT506" s="97"/>
      <c r="ATU506" s="97"/>
      <c r="ATV506" s="97"/>
      <c r="ATW506" s="97"/>
      <c r="ATX506" s="97"/>
      <c r="ATY506" s="97"/>
      <c r="ATZ506" s="97"/>
      <c r="AUA506" s="97"/>
      <c r="AUB506" s="97"/>
      <c r="AUC506" s="97"/>
      <c r="AUD506" s="97"/>
      <c r="AUE506" s="97"/>
      <c r="AUF506" s="97"/>
      <c r="AUG506" s="97"/>
      <c r="AUH506" s="97"/>
      <c r="AUI506" s="97"/>
      <c r="AUJ506" s="97"/>
      <c r="AUK506" s="97"/>
      <c r="AUL506" s="97"/>
      <c r="AUM506" s="97"/>
      <c r="AUN506" s="97"/>
      <c r="AUO506" s="97"/>
      <c r="AUP506" s="97"/>
      <c r="AUQ506" s="97"/>
      <c r="AUR506" s="97"/>
      <c r="AUS506" s="97"/>
      <c r="AUT506" s="97"/>
      <c r="AUU506" s="97"/>
      <c r="AUV506" s="97"/>
      <c r="AUW506" s="97"/>
      <c r="AUX506" s="97"/>
      <c r="AUY506" s="97"/>
      <c r="AUZ506" s="97"/>
      <c r="AVA506" s="97"/>
      <c r="AVB506" s="97"/>
      <c r="AVC506" s="97"/>
      <c r="AVD506" s="97"/>
      <c r="AVE506" s="97"/>
      <c r="AVF506" s="97"/>
      <c r="AVG506" s="97"/>
      <c r="AVH506" s="97"/>
      <c r="AVI506" s="97"/>
      <c r="AVJ506" s="97"/>
      <c r="AVK506" s="97"/>
      <c r="AVL506" s="97"/>
      <c r="AVM506" s="97"/>
      <c r="AVN506" s="97"/>
      <c r="AVO506" s="97"/>
      <c r="AVP506" s="97"/>
      <c r="AVQ506" s="97"/>
      <c r="AVR506" s="97"/>
      <c r="AVS506" s="97"/>
      <c r="AVT506" s="97"/>
      <c r="AVU506" s="97"/>
      <c r="AVV506" s="97"/>
      <c r="AVW506" s="97"/>
      <c r="AVX506" s="97"/>
      <c r="AVY506" s="97"/>
      <c r="AVZ506" s="97"/>
      <c r="AWA506" s="97"/>
      <c r="AWB506" s="97"/>
      <c r="AWC506" s="97"/>
      <c r="AWD506" s="97"/>
      <c r="AWE506" s="97"/>
      <c r="AWF506" s="97"/>
      <c r="AWG506" s="97"/>
      <c r="AWH506" s="97"/>
      <c r="AWI506" s="97"/>
      <c r="AWJ506" s="97"/>
      <c r="AWK506" s="97"/>
      <c r="AWL506" s="97"/>
      <c r="AWM506" s="97"/>
      <c r="AWN506" s="97"/>
      <c r="AWO506" s="97"/>
      <c r="AWP506" s="97"/>
      <c r="AWQ506" s="97"/>
      <c r="AWR506" s="97"/>
      <c r="AWS506" s="97"/>
      <c r="AWT506" s="97"/>
      <c r="AWU506" s="97"/>
      <c r="AWV506" s="97"/>
      <c r="AWW506" s="97"/>
      <c r="AWX506" s="97"/>
      <c r="AWY506" s="97"/>
      <c r="AWZ506" s="97"/>
      <c r="AXA506" s="97"/>
      <c r="AXB506" s="97"/>
      <c r="AXC506" s="97"/>
      <c r="AXD506" s="97"/>
      <c r="AXE506" s="97"/>
      <c r="AXF506" s="97"/>
      <c r="AXG506" s="97"/>
      <c r="AXH506" s="97"/>
      <c r="AXI506" s="97"/>
      <c r="AXJ506" s="97"/>
      <c r="AXK506" s="97"/>
      <c r="AXL506" s="97"/>
      <c r="AXM506" s="97"/>
      <c r="AXN506" s="97"/>
      <c r="AXO506" s="97"/>
      <c r="AXP506" s="97"/>
      <c r="AXQ506" s="97"/>
      <c r="AXR506" s="97"/>
      <c r="AXS506" s="97"/>
      <c r="AXT506" s="97"/>
      <c r="AXU506" s="97"/>
      <c r="AXV506" s="97"/>
      <c r="AXW506" s="97"/>
      <c r="AXX506" s="97"/>
      <c r="AXY506" s="97"/>
      <c r="AXZ506" s="97"/>
      <c r="AYA506" s="97"/>
      <c r="AYB506" s="97"/>
      <c r="AYC506" s="97"/>
      <c r="AYD506" s="97"/>
      <c r="AYE506" s="97"/>
      <c r="AYF506" s="97"/>
      <c r="AYG506" s="97"/>
      <c r="AYH506" s="97"/>
      <c r="AYI506" s="97"/>
      <c r="AYJ506" s="97"/>
      <c r="AYK506" s="97"/>
      <c r="AYL506" s="97"/>
      <c r="AYM506" s="97"/>
      <c r="AYN506" s="97"/>
      <c r="AYO506" s="97"/>
      <c r="AYP506" s="97"/>
      <c r="AYQ506" s="97"/>
      <c r="AYR506" s="97"/>
      <c r="AYS506" s="97"/>
      <c r="AYT506" s="97"/>
      <c r="AYU506" s="97"/>
      <c r="AYV506" s="97"/>
      <c r="AYW506" s="97"/>
      <c r="AYX506" s="97"/>
      <c r="AYY506" s="97"/>
      <c r="AYZ506" s="97"/>
      <c r="AZA506" s="97"/>
      <c r="AZB506" s="97"/>
      <c r="AZC506" s="97"/>
      <c r="AZD506" s="97"/>
      <c r="AZE506" s="97"/>
      <c r="AZF506" s="97"/>
      <c r="AZG506" s="97"/>
      <c r="AZH506" s="97"/>
      <c r="AZI506" s="97"/>
      <c r="AZJ506" s="97"/>
      <c r="AZK506" s="97"/>
      <c r="AZL506" s="97"/>
      <c r="AZM506" s="97"/>
      <c r="AZN506" s="97"/>
      <c r="AZO506" s="97"/>
      <c r="AZP506" s="97"/>
      <c r="AZQ506" s="97"/>
      <c r="AZR506" s="97"/>
      <c r="AZS506" s="97"/>
      <c r="AZT506" s="97"/>
      <c r="AZU506" s="97"/>
      <c r="AZV506" s="97"/>
      <c r="AZW506" s="97"/>
      <c r="AZX506" s="97"/>
      <c r="AZY506" s="97"/>
      <c r="AZZ506" s="97"/>
      <c r="BAA506" s="97"/>
      <c r="BAB506" s="97"/>
      <c r="BAC506" s="97"/>
      <c r="BAD506" s="97"/>
      <c r="BAE506" s="97"/>
      <c r="BAF506" s="97"/>
      <c r="BAG506" s="97"/>
      <c r="BAH506" s="97"/>
      <c r="BAI506" s="97"/>
      <c r="BAJ506" s="97"/>
      <c r="BAK506" s="97"/>
      <c r="BAL506" s="97"/>
      <c r="BAM506" s="97"/>
      <c r="BAN506" s="97"/>
      <c r="BAO506" s="97"/>
      <c r="BAP506" s="97"/>
      <c r="BAQ506" s="97"/>
      <c r="BAR506" s="97"/>
      <c r="BAS506" s="97"/>
      <c r="BAT506" s="97"/>
      <c r="BAU506" s="97"/>
      <c r="BAV506" s="97"/>
      <c r="BAW506" s="97"/>
      <c r="BAX506" s="97"/>
      <c r="BAY506" s="97"/>
      <c r="BAZ506" s="97"/>
      <c r="BBA506" s="97"/>
      <c r="BBB506" s="97"/>
      <c r="BBC506" s="97"/>
      <c r="BBD506" s="97"/>
      <c r="BBE506" s="97"/>
      <c r="BBF506" s="97"/>
      <c r="BBG506" s="97"/>
      <c r="BBH506" s="97"/>
      <c r="BBI506" s="97"/>
      <c r="BBJ506" s="97"/>
      <c r="BBK506" s="97"/>
      <c r="BBL506" s="97"/>
      <c r="BBM506" s="97"/>
      <c r="BBN506" s="97"/>
      <c r="BBO506" s="97"/>
      <c r="BBP506" s="97"/>
      <c r="BBQ506" s="97"/>
      <c r="BBR506" s="97"/>
      <c r="BBS506" s="97"/>
      <c r="BBT506" s="97"/>
      <c r="BBU506" s="97"/>
      <c r="BBV506" s="97"/>
      <c r="BBW506" s="97"/>
      <c r="BBX506" s="97"/>
      <c r="BBY506" s="97"/>
      <c r="BBZ506" s="97"/>
      <c r="BCA506" s="97"/>
      <c r="BCB506" s="97"/>
      <c r="BCC506" s="97"/>
      <c r="BCD506" s="97"/>
      <c r="BCE506" s="97"/>
      <c r="BCF506" s="97"/>
      <c r="BCG506" s="97"/>
      <c r="BCH506" s="97"/>
      <c r="BCI506" s="97"/>
      <c r="BCJ506" s="97"/>
      <c r="BCK506" s="97"/>
      <c r="BCL506" s="97"/>
      <c r="BCM506" s="97"/>
      <c r="BCN506" s="97"/>
      <c r="BCO506" s="97"/>
      <c r="BCP506" s="97"/>
      <c r="BCQ506" s="97"/>
      <c r="BCR506" s="97"/>
      <c r="BCS506" s="97"/>
      <c r="BCT506" s="97"/>
      <c r="BCU506" s="97"/>
      <c r="BCV506" s="97"/>
      <c r="BCW506" s="97"/>
      <c r="BCX506" s="97"/>
      <c r="BCY506" s="97"/>
      <c r="BCZ506" s="97"/>
      <c r="BDA506" s="97"/>
      <c r="BDB506" s="97"/>
      <c r="BDC506" s="97"/>
      <c r="BDD506" s="97"/>
      <c r="BDE506" s="97"/>
      <c r="BDF506" s="97"/>
      <c r="BDG506" s="97"/>
      <c r="BDH506" s="97"/>
      <c r="BDI506" s="97"/>
      <c r="BDJ506" s="97"/>
      <c r="BDK506" s="97"/>
      <c r="BDL506" s="97"/>
      <c r="BDM506" s="97"/>
      <c r="BDN506" s="97"/>
      <c r="BDO506" s="97"/>
      <c r="BDP506" s="97"/>
      <c r="BDQ506" s="97"/>
      <c r="BDR506" s="97"/>
      <c r="BDS506" s="97"/>
      <c r="BDT506" s="97"/>
      <c r="BDU506" s="97"/>
      <c r="BDV506" s="97"/>
      <c r="BDW506" s="97"/>
      <c r="BDX506" s="97"/>
      <c r="BDY506" s="97"/>
      <c r="BDZ506" s="97"/>
      <c r="BEA506" s="97"/>
      <c r="BEB506" s="97"/>
      <c r="BEC506" s="97"/>
      <c r="BED506" s="97"/>
      <c r="BEE506" s="97"/>
      <c r="BEF506" s="97"/>
      <c r="BEG506" s="97"/>
      <c r="BEH506" s="97"/>
      <c r="BEI506" s="97"/>
      <c r="BEJ506" s="97"/>
      <c r="BEK506" s="97"/>
      <c r="BEL506" s="97"/>
      <c r="BEM506" s="97"/>
      <c r="BEN506" s="97"/>
      <c r="BEO506" s="97"/>
      <c r="BEP506" s="97"/>
      <c r="BEQ506" s="97"/>
      <c r="BER506" s="97"/>
      <c r="BES506" s="97"/>
      <c r="BET506" s="97"/>
      <c r="BEU506" s="97"/>
      <c r="BEV506" s="97"/>
      <c r="BEW506" s="97"/>
      <c r="BEX506" s="97"/>
      <c r="BEY506" s="97"/>
      <c r="BEZ506" s="97"/>
      <c r="BFA506" s="97"/>
      <c r="BFB506" s="97"/>
      <c r="BFC506" s="97"/>
      <c r="BFD506" s="97"/>
      <c r="BFE506" s="97"/>
      <c r="BFF506" s="97"/>
      <c r="BFG506" s="97"/>
      <c r="BFH506" s="97"/>
      <c r="BFI506" s="97"/>
      <c r="BFJ506" s="97"/>
      <c r="BFK506" s="97"/>
      <c r="BFL506" s="97"/>
      <c r="BFM506" s="97"/>
      <c r="BFN506" s="97"/>
      <c r="BFO506" s="97"/>
      <c r="BFP506" s="97"/>
      <c r="BFQ506" s="97"/>
      <c r="BFR506" s="97"/>
      <c r="BFS506" s="97"/>
      <c r="BFT506" s="97"/>
      <c r="BFU506" s="97"/>
      <c r="BFV506" s="97"/>
      <c r="BFW506" s="97"/>
      <c r="BFX506" s="97"/>
      <c r="BFY506" s="97"/>
      <c r="BFZ506" s="97"/>
      <c r="BGA506" s="97"/>
      <c r="BGB506" s="97"/>
      <c r="BGC506" s="97"/>
      <c r="BGD506" s="97"/>
      <c r="BGE506" s="97"/>
      <c r="BGF506" s="97"/>
      <c r="BGG506" s="97"/>
      <c r="BGH506" s="97"/>
      <c r="BGI506" s="97"/>
      <c r="BGJ506" s="97"/>
      <c r="BGK506" s="97"/>
      <c r="BGL506" s="97"/>
      <c r="BGM506" s="97"/>
      <c r="BGN506" s="97"/>
      <c r="BGO506" s="97"/>
      <c r="BGP506" s="97"/>
      <c r="BGQ506" s="97"/>
      <c r="BGR506" s="97"/>
      <c r="BGS506" s="97"/>
      <c r="BGT506" s="97"/>
      <c r="BGU506" s="97"/>
      <c r="BGV506" s="97"/>
      <c r="BGW506" s="97"/>
      <c r="BGX506" s="97"/>
      <c r="BGY506" s="97"/>
      <c r="BGZ506" s="97"/>
      <c r="BHA506" s="97"/>
      <c r="BHB506" s="97"/>
      <c r="BHC506" s="97"/>
      <c r="BHD506" s="97"/>
      <c r="BHE506" s="97"/>
      <c r="BHF506" s="97"/>
      <c r="BHG506" s="97"/>
      <c r="BHH506" s="97"/>
      <c r="BHI506" s="97"/>
      <c r="BHJ506" s="97"/>
      <c r="BHK506" s="97"/>
      <c r="BHL506" s="97"/>
      <c r="BHM506" s="97"/>
      <c r="BHN506" s="97"/>
      <c r="BHO506" s="97"/>
      <c r="BHP506" s="97"/>
      <c r="BHQ506" s="97"/>
      <c r="BHR506" s="97"/>
      <c r="BHS506" s="97"/>
      <c r="BHT506" s="97"/>
      <c r="BHU506" s="97"/>
      <c r="BHV506" s="97"/>
      <c r="BHW506" s="97"/>
      <c r="BHX506" s="97"/>
      <c r="BHY506" s="97"/>
      <c r="BHZ506" s="97"/>
      <c r="BIA506" s="97"/>
      <c r="BIB506" s="97"/>
      <c r="BIC506" s="97"/>
      <c r="BID506" s="97"/>
      <c r="BIE506" s="97"/>
      <c r="BIF506" s="97"/>
      <c r="BIG506" s="97"/>
      <c r="BIH506" s="97"/>
      <c r="BII506" s="97"/>
      <c r="BIJ506" s="97"/>
      <c r="BIK506" s="97"/>
      <c r="BIL506" s="97"/>
      <c r="BIM506" s="97"/>
      <c r="BIN506" s="97"/>
      <c r="BIO506" s="97"/>
      <c r="BIP506" s="97"/>
      <c r="BIQ506" s="97"/>
      <c r="BIR506" s="97"/>
      <c r="BIS506" s="97"/>
      <c r="BIT506" s="97"/>
      <c r="BIU506" s="97"/>
      <c r="BIV506" s="97"/>
      <c r="BIW506" s="97"/>
      <c r="BIX506" s="97"/>
      <c r="BIY506" s="97"/>
      <c r="BIZ506" s="97"/>
      <c r="BJA506" s="97"/>
      <c r="BJB506" s="97"/>
      <c r="BJC506" s="97"/>
      <c r="BJD506" s="97"/>
      <c r="BJE506" s="97"/>
      <c r="BJF506" s="97"/>
      <c r="BJG506" s="97"/>
      <c r="BJH506" s="97"/>
      <c r="BJI506" s="97"/>
      <c r="BJJ506" s="97"/>
      <c r="BJK506" s="97"/>
      <c r="BJL506" s="97"/>
      <c r="BJM506" s="97"/>
      <c r="BJN506" s="97"/>
      <c r="BJO506" s="97"/>
      <c r="BJP506" s="97"/>
      <c r="BJQ506" s="97"/>
      <c r="BJR506" s="97"/>
      <c r="BJS506" s="97"/>
      <c r="BJT506" s="97"/>
      <c r="BJU506" s="97"/>
      <c r="BJV506" s="97"/>
      <c r="BJW506" s="97"/>
      <c r="BJX506" s="97"/>
      <c r="BJY506" s="97"/>
      <c r="BJZ506" s="97"/>
      <c r="BKA506" s="97"/>
      <c r="BKB506" s="97"/>
      <c r="BKC506" s="97"/>
      <c r="BKD506" s="97"/>
      <c r="BKE506" s="97"/>
      <c r="BKF506" s="97"/>
      <c r="BKG506" s="97"/>
      <c r="BKH506" s="97"/>
      <c r="BKI506" s="97"/>
      <c r="BKJ506" s="97"/>
      <c r="BKK506" s="97"/>
      <c r="BKL506" s="97"/>
      <c r="BKM506" s="97"/>
      <c r="BKN506" s="97"/>
      <c r="BKO506" s="97"/>
      <c r="BKP506" s="97"/>
      <c r="BKQ506" s="97"/>
      <c r="BKR506" s="97"/>
      <c r="BKS506" s="97"/>
      <c r="BKT506" s="97"/>
      <c r="BKU506" s="97"/>
      <c r="BKV506" s="97"/>
      <c r="BKW506" s="97"/>
      <c r="BKX506" s="97"/>
      <c r="BKY506" s="97"/>
      <c r="BKZ506" s="97"/>
      <c r="BLA506" s="97"/>
      <c r="BLB506" s="97"/>
      <c r="BLC506" s="97"/>
      <c r="BLD506" s="97"/>
      <c r="BLE506" s="97"/>
      <c r="BLF506" s="97"/>
      <c r="BLG506" s="97"/>
      <c r="BLH506" s="97"/>
      <c r="BLI506" s="97"/>
      <c r="BLJ506" s="97"/>
      <c r="BLK506" s="97"/>
      <c r="BLL506" s="97"/>
      <c r="BLM506" s="97"/>
      <c r="BLN506" s="97"/>
      <c r="BLO506" s="97"/>
      <c r="BLP506" s="97"/>
      <c r="BLQ506" s="97"/>
      <c r="BLR506" s="97"/>
      <c r="BLS506" s="97"/>
      <c r="BLT506" s="97"/>
      <c r="BLU506" s="97"/>
      <c r="BLV506" s="97"/>
      <c r="BLW506" s="97"/>
      <c r="BLX506" s="97"/>
      <c r="BLY506" s="97"/>
      <c r="BLZ506" s="97"/>
      <c r="BMA506" s="97"/>
      <c r="BMB506" s="97"/>
      <c r="BMC506" s="97"/>
      <c r="BMD506" s="97"/>
      <c r="BME506" s="97"/>
      <c r="BMF506" s="97"/>
      <c r="BMG506" s="97"/>
      <c r="BMH506" s="97"/>
      <c r="BMI506" s="97"/>
      <c r="BMJ506" s="97"/>
      <c r="BMK506" s="97"/>
      <c r="BML506" s="97"/>
      <c r="BMM506" s="97"/>
      <c r="BMN506" s="97"/>
      <c r="BMO506" s="97"/>
      <c r="BMP506" s="97"/>
      <c r="BMQ506" s="97"/>
      <c r="BMR506" s="97"/>
      <c r="BMS506" s="97"/>
      <c r="BMT506" s="97"/>
      <c r="BMU506" s="97"/>
      <c r="BMV506" s="97"/>
      <c r="BMW506" s="97"/>
      <c r="BMX506" s="97"/>
      <c r="BMY506" s="97"/>
      <c r="BMZ506" s="97"/>
      <c r="BNA506" s="97"/>
      <c r="BNB506" s="97"/>
      <c r="BNC506" s="97"/>
      <c r="BND506" s="97"/>
      <c r="BNE506" s="97"/>
      <c r="BNF506" s="97"/>
      <c r="BNG506" s="97"/>
      <c r="BNH506" s="97"/>
      <c r="BNI506" s="97"/>
      <c r="BNJ506" s="97"/>
      <c r="BNK506" s="97"/>
      <c r="BNL506" s="97"/>
      <c r="BNM506" s="97"/>
      <c r="BNN506" s="97"/>
      <c r="BNO506" s="97"/>
      <c r="BNP506" s="97"/>
      <c r="BNQ506" s="97"/>
      <c r="BNR506" s="97"/>
      <c r="BNS506" s="97"/>
      <c r="BNT506" s="97"/>
      <c r="BNU506" s="97"/>
      <c r="BNV506" s="97"/>
      <c r="BNW506" s="97"/>
      <c r="BNX506" s="97"/>
      <c r="BNY506" s="97"/>
      <c r="BNZ506" s="97"/>
      <c r="BOA506" s="97"/>
      <c r="BOB506" s="97"/>
      <c r="BOC506" s="97"/>
      <c r="BOD506" s="97"/>
      <c r="BOE506" s="97"/>
      <c r="BOF506" s="97"/>
      <c r="BOG506" s="97"/>
      <c r="BOH506" s="97"/>
      <c r="BOI506" s="97"/>
      <c r="BOJ506" s="97"/>
      <c r="BOK506" s="97"/>
      <c r="BOL506" s="97"/>
      <c r="BOM506" s="97"/>
      <c r="BON506" s="97"/>
      <c r="BOO506" s="97"/>
      <c r="BOP506" s="97"/>
      <c r="BOQ506" s="97"/>
      <c r="BOR506" s="97"/>
      <c r="BOS506" s="97"/>
      <c r="BOT506" s="97"/>
      <c r="BOU506" s="97"/>
      <c r="BOV506" s="97"/>
      <c r="BOW506" s="97"/>
      <c r="BOX506" s="97"/>
      <c r="BOY506" s="97"/>
      <c r="BOZ506" s="97"/>
      <c r="BPA506" s="97"/>
      <c r="BPB506" s="97"/>
      <c r="BPC506" s="97"/>
      <c r="BPD506" s="97"/>
      <c r="BPE506" s="97"/>
      <c r="BPF506" s="97"/>
      <c r="BPG506" s="97"/>
      <c r="BPH506" s="97"/>
      <c r="BPI506" s="97"/>
      <c r="BPJ506" s="97"/>
      <c r="BPK506" s="97"/>
      <c r="BPL506" s="97"/>
      <c r="BPM506" s="97"/>
      <c r="BPN506" s="97"/>
      <c r="BPO506" s="97"/>
      <c r="BPP506" s="97"/>
      <c r="BPQ506" s="97"/>
      <c r="BPR506" s="97"/>
      <c r="BPS506" s="97"/>
      <c r="BPT506" s="97"/>
      <c r="BPU506" s="97"/>
      <c r="BPV506" s="97"/>
      <c r="BPW506" s="97"/>
      <c r="BPX506" s="97"/>
      <c r="BPY506" s="97"/>
      <c r="BPZ506" s="97"/>
      <c r="BQA506" s="97"/>
      <c r="BQB506" s="97"/>
      <c r="BQC506" s="97"/>
      <c r="BQD506" s="97"/>
      <c r="BQE506" s="97"/>
      <c r="BQF506" s="97"/>
      <c r="BQG506" s="97"/>
      <c r="BQH506" s="97"/>
      <c r="BQI506" s="97"/>
      <c r="BQJ506" s="97"/>
      <c r="BQK506" s="97"/>
      <c r="BQL506" s="97"/>
      <c r="BQM506" s="97"/>
      <c r="BQN506" s="97"/>
      <c r="BQO506" s="97"/>
      <c r="BQP506" s="97"/>
      <c r="BQQ506" s="97"/>
      <c r="BQR506" s="97"/>
      <c r="BQS506" s="97"/>
      <c r="BQT506" s="97"/>
      <c r="BQU506" s="97"/>
      <c r="BQV506" s="97"/>
      <c r="BQW506" s="97"/>
      <c r="BQX506" s="97"/>
      <c r="BQY506" s="97"/>
      <c r="BQZ506" s="97"/>
      <c r="BRA506" s="97"/>
      <c r="BRB506" s="97"/>
      <c r="BRC506" s="97"/>
      <c r="BRD506" s="97"/>
      <c r="BRE506" s="97"/>
      <c r="BRF506" s="97"/>
      <c r="BRG506" s="97"/>
      <c r="BRH506" s="97"/>
      <c r="BRI506" s="97"/>
      <c r="BRJ506" s="97"/>
      <c r="BRK506" s="97"/>
      <c r="BRL506" s="97"/>
      <c r="BRM506" s="97"/>
      <c r="BRN506" s="97"/>
      <c r="BRO506" s="97"/>
      <c r="BRP506" s="97"/>
      <c r="BRQ506" s="97"/>
      <c r="BRR506" s="97"/>
      <c r="BRS506" s="97"/>
      <c r="BRT506" s="97"/>
      <c r="BRU506" s="97"/>
      <c r="BRV506" s="97"/>
      <c r="BRW506" s="97"/>
      <c r="BRX506" s="97"/>
      <c r="BRY506" s="97"/>
      <c r="BRZ506" s="97"/>
      <c r="BSA506" s="97"/>
      <c r="BSB506" s="97"/>
      <c r="BSC506" s="97"/>
      <c r="BSD506" s="97"/>
      <c r="BSE506" s="97"/>
      <c r="BSF506" s="97"/>
      <c r="BSG506" s="97"/>
      <c r="BSH506" s="97"/>
      <c r="BSI506" s="97"/>
      <c r="BSJ506" s="97"/>
      <c r="BSK506" s="97"/>
      <c r="BSL506" s="97"/>
      <c r="BSM506" s="97"/>
      <c r="BSN506" s="97"/>
      <c r="BSO506" s="97"/>
      <c r="BSP506" s="97"/>
      <c r="BSQ506" s="97"/>
      <c r="BSR506" s="97"/>
      <c r="BSS506" s="97"/>
      <c r="BST506" s="97"/>
      <c r="BSU506" s="97"/>
      <c r="BSV506" s="97"/>
      <c r="BSW506" s="97"/>
      <c r="BSX506" s="97"/>
      <c r="BSY506" s="97"/>
      <c r="BSZ506" s="97"/>
      <c r="BTA506" s="97"/>
      <c r="BTB506" s="97"/>
      <c r="BTC506" s="97"/>
      <c r="BTD506" s="97"/>
      <c r="BTE506" s="97"/>
      <c r="BTF506" s="97"/>
      <c r="BTG506" s="97"/>
      <c r="BTH506" s="97"/>
      <c r="BTI506" s="97"/>
      <c r="BTJ506" s="97"/>
      <c r="BTK506" s="97"/>
      <c r="BTL506" s="97"/>
      <c r="BTM506" s="97"/>
      <c r="BTN506" s="97"/>
      <c r="BTO506" s="97"/>
      <c r="BTP506" s="97"/>
      <c r="BTQ506" s="97"/>
      <c r="BTR506" s="97"/>
      <c r="BTS506" s="97"/>
      <c r="BTT506" s="97"/>
      <c r="BTU506" s="97"/>
      <c r="BTV506" s="97"/>
      <c r="BTW506" s="97"/>
      <c r="BTX506" s="97"/>
      <c r="BTY506" s="97"/>
      <c r="BTZ506" s="97"/>
      <c r="BUA506" s="97"/>
      <c r="BUB506" s="97"/>
      <c r="BUC506" s="97"/>
      <c r="BUD506" s="97"/>
      <c r="BUE506" s="97"/>
      <c r="BUF506" s="97"/>
      <c r="BUG506" s="97"/>
      <c r="BUH506" s="97"/>
      <c r="BUI506" s="97"/>
      <c r="BUJ506" s="97"/>
      <c r="BUK506" s="97"/>
      <c r="BUL506" s="97"/>
      <c r="BUM506" s="97"/>
      <c r="BUN506" s="97"/>
      <c r="BUO506" s="97"/>
      <c r="BUP506" s="97"/>
      <c r="BUQ506" s="97"/>
      <c r="BUR506" s="97"/>
      <c r="BUS506" s="97"/>
      <c r="BUT506" s="97"/>
      <c r="BUU506" s="97"/>
      <c r="BUV506" s="97"/>
      <c r="BUW506" s="97"/>
      <c r="BUX506" s="97"/>
      <c r="BUY506" s="97"/>
      <c r="BUZ506" s="97"/>
      <c r="BVA506" s="97"/>
      <c r="BVB506" s="97"/>
      <c r="BVC506" s="97"/>
      <c r="BVD506" s="97"/>
      <c r="BVE506" s="97"/>
      <c r="BVF506" s="97"/>
      <c r="BVG506" s="97"/>
      <c r="BVH506" s="97"/>
      <c r="BVI506" s="97"/>
      <c r="BVJ506" s="97"/>
      <c r="BVK506" s="97"/>
      <c r="BVL506" s="97"/>
      <c r="BVM506" s="97"/>
      <c r="BVN506" s="97"/>
      <c r="BVO506" s="97"/>
      <c r="BVP506" s="97"/>
      <c r="BVQ506" s="97"/>
      <c r="BVR506" s="97"/>
      <c r="BVS506" s="97"/>
      <c r="BVT506" s="97"/>
      <c r="BVU506" s="97"/>
      <c r="BVV506" s="97"/>
      <c r="BVW506" s="97"/>
      <c r="BVX506" s="97"/>
      <c r="BVY506" s="97"/>
      <c r="BVZ506" s="97"/>
      <c r="BWA506" s="97"/>
      <c r="BWB506" s="97"/>
      <c r="BWC506" s="97"/>
      <c r="BWD506" s="97"/>
      <c r="BWE506" s="97"/>
      <c r="BWF506" s="97"/>
      <c r="BWG506" s="97"/>
      <c r="BWH506" s="97"/>
      <c r="BWI506" s="97"/>
      <c r="BWJ506" s="97"/>
      <c r="BWK506" s="97"/>
      <c r="BWL506" s="97"/>
      <c r="BWM506" s="97"/>
      <c r="BWN506" s="97"/>
      <c r="BWO506" s="97"/>
      <c r="BWP506" s="97"/>
      <c r="BWQ506" s="97"/>
      <c r="BWR506" s="97"/>
      <c r="BWS506" s="97"/>
      <c r="BWT506" s="97"/>
      <c r="BWU506" s="97"/>
      <c r="BWV506" s="97"/>
      <c r="BWW506" s="97"/>
      <c r="BWX506" s="97"/>
      <c r="BWY506" s="97"/>
      <c r="BWZ506" s="97"/>
      <c r="BXA506" s="97"/>
      <c r="BXB506" s="97"/>
      <c r="BXC506" s="97"/>
      <c r="BXD506" s="97"/>
      <c r="BXE506" s="97"/>
      <c r="BXF506" s="97"/>
      <c r="BXG506" s="97"/>
      <c r="BXH506" s="97"/>
      <c r="BXI506" s="97"/>
      <c r="BXJ506" s="97"/>
      <c r="BXK506" s="97"/>
      <c r="BXL506" s="97"/>
      <c r="BXM506" s="97"/>
      <c r="BXN506" s="97"/>
      <c r="BXO506" s="97"/>
      <c r="BXP506" s="97"/>
      <c r="BXQ506" s="97"/>
      <c r="BXR506" s="97"/>
      <c r="BXS506" s="97"/>
      <c r="BXT506" s="97"/>
      <c r="BXU506" s="97"/>
      <c r="BXV506" s="97"/>
      <c r="BXW506" s="97"/>
      <c r="BXX506" s="97"/>
      <c r="BXY506" s="97"/>
      <c r="BXZ506" s="97"/>
      <c r="BYA506" s="97"/>
      <c r="BYB506" s="97"/>
      <c r="BYC506" s="97"/>
      <c r="BYD506" s="97"/>
      <c r="BYE506" s="97"/>
      <c r="BYF506" s="97"/>
      <c r="BYG506" s="97"/>
      <c r="BYH506" s="97"/>
      <c r="BYI506" s="97"/>
      <c r="BYJ506" s="97"/>
      <c r="BYK506" s="97"/>
      <c r="BYL506" s="97"/>
      <c r="BYM506" s="97"/>
      <c r="BYN506" s="97"/>
      <c r="BYO506" s="97"/>
      <c r="BYP506" s="97"/>
      <c r="BYQ506" s="97"/>
      <c r="BYR506" s="97"/>
      <c r="BYS506" s="97"/>
      <c r="BYT506" s="97"/>
      <c r="BYU506" s="97"/>
      <c r="BYV506" s="97"/>
      <c r="BYW506" s="97"/>
      <c r="BYX506" s="97"/>
      <c r="BYY506" s="97"/>
      <c r="BYZ506" s="97"/>
      <c r="BZA506" s="97"/>
      <c r="BZB506" s="97"/>
      <c r="BZC506" s="97"/>
      <c r="BZD506" s="97"/>
      <c r="BZE506" s="97"/>
      <c r="BZF506" s="97"/>
      <c r="BZG506" s="97"/>
      <c r="BZH506" s="97"/>
      <c r="BZI506" s="97"/>
      <c r="BZJ506" s="97"/>
      <c r="BZK506" s="97"/>
      <c r="BZL506" s="97"/>
      <c r="BZM506" s="97"/>
      <c r="BZN506" s="97"/>
      <c r="BZO506" s="97"/>
      <c r="BZP506" s="97"/>
      <c r="BZQ506" s="97"/>
      <c r="BZR506" s="97"/>
      <c r="BZS506" s="97"/>
      <c r="BZT506" s="97"/>
      <c r="BZU506" s="97"/>
      <c r="BZV506" s="97"/>
      <c r="BZW506" s="97"/>
      <c r="BZX506" s="97"/>
      <c r="BZY506" s="97"/>
      <c r="BZZ506" s="97"/>
      <c r="CAA506" s="97"/>
      <c r="CAB506" s="97"/>
      <c r="CAC506" s="97"/>
      <c r="CAD506" s="97"/>
      <c r="CAE506" s="97"/>
      <c r="CAF506" s="97"/>
      <c r="CAG506" s="97"/>
      <c r="CAH506" s="97"/>
      <c r="CAI506" s="97"/>
      <c r="CAJ506" s="97"/>
      <c r="CAK506" s="97"/>
      <c r="CAL506" s="97"/>
      <c r="CAM506" s="97"/>
      <c r="CAN506" s="97"/>
      <c r="CAO506" s="97"/>
      <c r="CAP506" s="97"/>
      <c r="CAQ506" s="97"/>
      <c r="CAR506" s="97"/>
      <c r="CAS506" s="97"/>
      <c r="CAT506" s="97"/>
      <c r="CAU506" s="97"/>
      <c r="CAV506" s="97"/>
      <c r="CAW506" s="97"/>
      <c r="CAX506" s="97"/>
      <c r="CAY506" s="97"/>
      <c r="CAZ506" s="97"/>
      <c r="CBA506" s="97"/>
      <c r="CBB506" s="97"/>
      <c r="CBC506" s="97"/>
      <c r="CBD506" s="97"/>
      <c r="CBE506" s="97"/>
      <c r="CBF506" s="97"/>
      <c r="CBG506" s="97"/>
      <c r="CBH506" s="97"/>
      <c r="CBI506" s="97"/>
      <c r="CBJ506" s="97"/>
      <c r="CBK506" s="97"/>
      <c r="CBL506" s="97"/>
      <c r="CBM506" s="97"/>
      <c r="CBN506" s="97"/>
      <c r="CBO506" s="97"/>
      <c r="CBP506" s="97"/>
      <c r="CBQ506" s="97"/>
      <c r="CBR506" s="97"/>
      <c r="CBS506" s="97"/>
      <c r="CBT506" s="97"/>
      <c r="CBU506" s="97"/>
      <c r="CBV506" s="97"/>
      <c r="CBW506" s="97"/>
      <c r="CBX506" s="97"/>
      <c r="CBY506" s="97"/>
      <c r="CBZ506" s="97"/>
      <c r="CCA506" s="97"/>
      <c r="CCB506" s="97"/>
      <c r="CCC506" s="97"/>
      <c r="CCD506" s="97"/>
      <c r="CCE506" s="97"/>
      <c r="CCF506" s="97"/>
      <c r="CCG506" s="97"/>
      <c r="CCH506" s="97"/>
      <c r="CCI506" s="97"/>
      <c r="CCJ506" s="97"/>
      <c r="CCK506" s="97"/>
      <c r="CCL506" s="97"/>
      <c r="CCM506" s="97"/>
      <c r="CCN506" s="97"/>
      <c r="CCO506" s="97"/>
      <c r="CCP506" s="97"/>
      <c r="CCQ506" s="97"/>
      <c r="CCR506" s="97"/>
      <c r="CCS506" s="97"/>
      <c r="CCT506" s="97"/>
      <c r="CCU506" s="97"/>
      <c r="CCV506" s="97"/>
      <c r="CCW506" s="97"/>
      <c r="CCX506" s="97"/>
      <c r="CCY506" s="97"/>
      <c r="CCZ506" s="97"/>
      <c r="CDA506" s="97"/>
      <c r="CDB506" s="97"/>
      <c r="CDC506" s="97"/>
      <c r="CDD506" s="97"/>
      <c r="CDE506" s="97"/>
      <c r="CDF506" s="97"/>
      <c r="CDG506" s="97"/>
      <c r="CDH506" s="97"/>
      <c r="CDI506" s="97"/>
      <c r="CDJ506" s="97"/>
      <c r="CDK506" s="97"/>
      <c r="CDL506" s="97"/>
      <c r="CDM506" s="97"/>
      <c r="CDN506" s="97"/>
      <c r="CDO506" s="97"/>
      <c r="CDP506" s="97"/>
      <c r="CDQ506" s="97"/>
      <c r="CDR506" s="97"/>
      <c r="CDS506" s="97"/>
      <c r="CDT506" s="97"/>
      <c r="CDU506" s="97"/>
      <c r="CDV506" s="97"/>
      <c r="CDW506" s="97"/>
      <c r="CDX506" s="97"/>
      <c r="CDY506" s="97"/>
      <c r="CDZ506" s="97"/>
      <c r="CEA506" s="97"/>
      <c r="CEB506" s="97"/>
      <c r="CEC506" s="97"/>
      <c r="CED506" s="97"/>
      <c r="CEE506" s="97"/>
      <c r="CEF506" s="97"/>
      <c r="CEG506" s="97"/>
      <c r="CEH506" s="97"/>
      <c r="CEI506" s="97"/>
      <c r="CEJ506" s="97"/>
      <c r="CEK506" s="97"/>
      <c r="CEL506" s="97"/>
      <c r="CEM506" s="97"/>
      <c r="CEN506" s="97"/>
      <c r="CEO506" s="97"/>
      <c r="CEP506" s="97"/>
      <c r="CEQ506" s="97"/>
      <c r="CER506" s="97"/>
      <c r="CES506" s="97"/>
      <c r="CET506" s="97"/>
      <c r="CEU506" s="97"/>
      <c r="CEV506" s="97"/>
      <c r="CEW506" s="97"/>
      <c r="CEX506" s="97"/>
      <c r="CEY506" s="97"/>
      <c r="CEZ506" s="97"/>
      <c r="CFA506" s="97"/>
      <c r="CFB506" s="97"/>
      <c r="CFC506" s="97"/>
      <c r="CFD506" s="97"/>
      <c r="CFE506" s="97"/>
      <c r="CFF506" s="97"/>
      <c r="CFG506" s="97"/>
      <c r="CFH506" s="97"/>
      <c r="CFI506" s="97"/>
      <c r="CFJ506" s="97"/>
      <c r="CFK506" s="97"/>
      <c r="CFL506" s="97"/>
      <c r="CFM506" s="97"/>
      <c r="CFN506" s="97"/>
      <c r="CFO506" s="97"/>
      <c r="CFP506" s="97"/>
      <c r="CFQ506" s="97"/>
      <c r="CFR506" s="97"/>
      <c r="CFS506" s="97"/>
      <c r="CFT506" s="97"/>
      <c r="CFU506" s="97"/>
      <c r="CFV506" s="97"/>
      <c r="CFW506" s="97"/>
      <c r="CFX506" s="97"/>
      <c r="CFY506" s="97"/>
      <c r="CFZ506" s="97"/>
      <c r="CGA506" s="97"/>
      <c r="CGB506" s="97"/>
      <c r="CGC506" s="97"/>
      <c r="CGD506" s="97"/>
      <c r="CGE506" s="97"/>
      <c r="CGF506" s="97"/>
      <c r="CGG506" s="97"/>
      <c r="CGH506" s="97"/>
      <c r="CGI506" s="97"/>
      <c r="CGJ506" s="97"/>
      <c r="CGK506" s="97"/>
      <c r="CGL506" s="97"/>
      <c r="CGM506" s="97"/>
      <c r="CGN506" s="97"/>
      <c r="CGO506" s="97"/>
      <c r="CGP506" s="97"/>
      <c r="CGQ506" s="97"/>
      <c r="CGR506" s="97"/>
      <c r="CGS506" s="97"/>
      <c r="CGT506" s="97"/>
      <c r="CGU506" s="97"/>
      <c r="CGV506" s="97"/>
      <c r="CGW506" s="97"/>
      <c r="CGX506" s="97"/>
      <c r="CGY506" s="97"/>
      <c r="CGZ506" s="97"/>
      <c r="CHA506" s="97"/>
      <c r="CHB506" s="97"/>
      <c r="CHC506" s="97"/>
      <c r="CHD506" s="97"/>
      <c r="CHE506" s="97"/>
      <c r="CHF506" s="97"/>
      <c r="CHG506" s="97"/>
      <c r="CHH506" s="97"/>
      <c r="CHI506" s="97"/>
      <c r="CHJ506" s="97"/>
      <c r="CHK506" s="97"/>
      <c r="CHL506" s="97"/>
      <c r="CHM506" s="97"/>
      <c r="CHN506" s="97"/>
      <c r="CHO506" s="97"/>
      <c r="CHP506" s="97"/>
      <c r="CHQ506" s="97"/>
      <c r="CHR506" s="97"/>
      <c r="CHS506" s="97"/>
      <c r="CHT506" s="97"/>
      <c r="CHU506" s="97"/>
      <c r="CHV506" s="97"/>
      <c r="CHW506" s="97"/>
      <c r="CHX506" s="97"/>
      <c r="CHY506" s="97"/>
      <c r="CHZ506" s="97"/>
      <c r="CIA506" s="97"/>
      <c r="CIB506" s="97"/>
      <c r="CIC506" s="97"/>
      <c r="CID506" s="97"/>
      <c r="CIE506" s="97"/>
      <c r="CIF506" s="97"/>
      <c r="CIG506" s="97"/>
      <c r="CIH506" s="97"/>
      <c r="CII506" s="97"/>
      <c r="CIJ506" s="97"/>
      <c r="CIK506" s="97"/>
      <c r="CIL506" s="97"/>
      <c r="CIM506" s="97"/>
      <c r="CIN506" s="97"/>
      <c r="CIO506" s="97"/>
      <c r="CIP506" s="97"/>
      <c r="CIQ506" s="97"/>
      <c r="CIR506" s="97"/>
      <c r="CIS506" s="97"/>
      <c r="CIT506" s="97"/>
      <c r="CIU506" s="97"/>
      <c r="CIV506" s="97"/>
      <c r="CIW506" s="97"/>
      <c r="CIX506" s="97"/>
      <c r="CIY506" s="97"/>
      <c r="CIZ506" s="97"/>
      <c r="CJA506" s="97"/>
      <c r="CJB506" s="97"/>
      <c r="CJC506" s="97"/>
      <c r="CJD506" s="97"/>
      <c r="CJE506" s="97"/>
      <c r="CJF506" s="97"/>
      <c r="CJG506" s="97"/>
      <c r="CJH506" s="97"/>
      <c r="CJI506" s="97"/>
      <c r="CJJ506" s="97"/>
      <c r="CJK506" s="97"/>
      <c r="CJL506" s="97"/>
      <c r="CJM506" s="97"/>
      <c r="CJN506" s="97"/>
      <c r="CJO506" s="97"/>
      <c r="CJP506" s="97"/>
      <c r="CJQ506" s="97"/>
      <c r="CJR506" s="97"/>
      <c r="CJS506" s="97"/>
      <c r="CJT506" s="97"/>
      <c r="CJU506" s="97"/>
      <c r="CJV506" s="97"/>
      <c r="CJW506" s="97"/>
      <c r="CJX506" s="97"/>
      <c r="CJY506" s="97"/>
      <c r="CJZ506" s="97"/>
      <c r="CKA506" s="97"/>
      <c r="CKB506" s="97"/>
      <c r="CKC506" s="97"/>
      <c r="CKD506" s="97"/>
      <c r="CKE506" s="97"/>
      <c r="CKF506" s="97"/>
      <c r="CKG506" s="97"/>
      <c r="CKH506" s="97"/>
      <c r="CKI506" s="97"/>
      <c r="CKJ506" s="97"/>
      <c r="CKK506" s="97"/>
      <c r="CKL506" s="97"/>
      <c r="CKM506" s="97"/>
      <c r="CKN506" s="97"/>
      <c r="CKO506" s="97"/>
      <c r="CKP506" s="97"/>
      <c r="CKQ506" s="97"/>
      <c r="CKR506" s="97"/>
      <c r="CKS506" s="97"/>
      <c r="CKT506" s="97"/>
      <c r="CKU506" s="97"/>
      <c r="CKV506" s="97"/>
      <c r="CKW506" s="97"/>
      <c r="CKX506" s="97"/>
      <c r="CKY506" s="97"/>
      <c r="CKZ506" s="97"/>
      <c r="CLA506" s="97"/>
      <c r="CLB506" s="97"/>
      <c r="CLC506" s="97"/>
      <c r="CLD506" s="97"/>
      <c r="CLE506" s="97"/>
      <c r="CLF506" s="97"/>
      <c r="CLG506" s="97"/>
      <c r="CLH506" s="97"/>
      <c r="CLI506" s="97"/>
      <c r="CLJ506" s="97"/>
      <c r="CLK506" s="97"/>
      <c r="CLL506" s="97"/>
      <c r="CLM506" s="97"/>
      <c r="CLN506" s="97"/>
      <c r="CLO506" s="97"/>
      <c r="CLP506" s="97"/>
      <c r="CLQ506" s="97"/>
      <c r="CLR506" s="97"/>
      <c r="CLS506" s="97"/>
      <c r="CLT506" s="97"/>
      <c r="CLU506" s="97"/>
      <c r="CLV506" s="97"/>
      <c r="CLW506" s="97"/>
      <c r="CLX506" s="97"/>
      <c r="CLY506" s="97"/>
      <c r="CLZ506" s="97"/>
      <c r="CMA506" s="97"/>
      <c r="CMB506" s="97"/>
      <c r="CMC506" s="97"/>
      <c r="CMD506" s="97"/>
      <c r="CME506" s="97"/>
      <c r="CMF506" s="97"/>
      <c r="CMG506" s="97"/>
      <c r="CMH506" s="97"/>
      <c r="CMI506" s="97"/>
      <c r="CMJ506" s="97"/>
      <c r="CMK506" s="97"/>
      <c r="CML506" s="97"/>
      <c r="CMM506" s="97"/>
      <c r="CMN506" s="97"/>
      <c r="CMO506" s="97"/>
      <c r="CMP506" s="97"/>
      <c r="CMQ506" s="97"/>
      <c r="CMR506" s="97"/>
      <c r="CMS506" s="97"/>
      <c r="CMT506" s="97"/>
      <c r="CMU506" s="97"/>
      <c r="CMV506" s="97"/>
      <c r="CMW506" s="97"/>
      <c r="CMX506" s="97"/>
      <c r="CMY506" s="97"/>
      <c r="CMZ506" s="97"/>
      <c r="CNA506" s="97"/>
      <c r="CNB506" s="97"/>
      <c r="CNC506" s="97"/>
      <c r="CND506" s="97"/>
      <c r="CNE506" s="97"/>
      <c r="CNF506" s="97"/>
      <c r="CNG506" s="97"/>
      <c r="CNH506" s="97"/>
      <c r="CNI506" s="97"/>
      <c r="CNJ506" s="97"/>
      <c r="CNK506" s="97"/>
      <c r="CNL506" s="97"/>
      <c r="CNM506" s="97"/>
      <c r="CNN506" s="97"/>
      <c r="CNO506" s="97"/>
      <c r="CNP506" s="97"/>
      <c r="CNQ506" s="97"/>
      <c r="CNR506" s="97"/>
      <c r="CNS506" s="97"/>
      <c r="CNT506" s="97"/>
      <c r="CNU506" s="97"/>
      <c r="CNV506" s="97"/>
      <c r="CNW506" s="97"/>
      <c r="CNX506" s="97"/>
      <c r="CNY506" s="97"/>
      <c r="CNZ506" s="97"/>
      <c r="COA506" s="97"/>
      <c r="COB506" s="97"/>
      <c r="COC506" s="97"/>
      <c r="COD506" s="97"/>
      <c r="COE506" s="97"/>
      <c r="COF506" s="97"/>
      <c r="COG506" s="97"/>
      <c r="COH506" s="97"/>
      <c r="COI506" s="97"/>
      <c r="COJ506" s="97"/>
      <c r="COK506" s="97"/>
      <c r="COL506" s="97"/>
      <c r="COM506" s="97"/>
      <c r="CON506" s="97"/>
      <c r="COO506" s="97"/>
      <c r="COP506" s="97"/>
      <c r="COQ506" s="97"/>
      <c r="COR506" s="97"/>
      <c r="COS506" s="97"/>
      <c r="COT506" s="97"/>
      <c r="COU506" s="97"/>
      <c r="COV506" s="97"/>
      <c r="COW506" s="97"/>
      <c r="COX506" s="97"/>
      <c r="COY506" s="97"/>
      <c r="COZ506" s="97"/>
      <c r="CPA506" s="97"/>
      <c r="CPB506" s="97"/>
      <c r="CPC506" s="97"/>
      <c r="CPD506" s="97"/>
      <c r="CPE506" s="97"/>
      <c r="CPF506" s="97"/>
      <c r="CPG506" s="97"/>
      <c r="CPH506" s="97"/>
      <c r="CPI506" s="97"/>
      <c r="CPJ506" s="97"/>
      <c r="CPK506" s="97"/>
      <c r="CPL506" s="97"/>
      <c r="CPM506" s="97"/>
      <c r="CPN506" s="97"/>
      <c r="CPO506" s="97"/>
      <c r="CPP506" s="97"/>
      <c r="CPQ506" s="97"/>
      <c r="CPR506" s="97"/>
      <c r="CPS506" s="97"/>
      <c r="CPT506" s="97"/>
      <c r="CPU506" s="97"/>
      <c r="CPV506" s="97"/>
      <c r="CPW506" s="97"/>
      <c r="CPX506" s="97"/>
      <c r="CPY506" s="97"/>
      <c r="CPZ506" s="97"/>
      <c r="CQA506" s="97"/>
      <c r="CQB506" s="97"/>
      <c r="CQC506" s="97"/>
      <c r="CQD506" s="97"/>
      <c r="CQE506" s="97"/>
      <c r="CQF506" s="97"/>
      <c r="CQG506" s="97"/>
      <c r="CQH506" s="97"/>
      <c r="CQI506" s="97"/>
      <c r="CQJ506" s="97"/>
      <c r="CQK506" s="97"/>
      <c r="CQL506" s="97"/>
      <c r="CQM506" s="97"/>
      <c r="CQN506" s="97"/>
      <c r="CQO506" s="97"/>
      <c r="CQP506" s="97"/>
      <c r="CQQ506" s="97"/>
      <c r="CQR506" s="97"/>
      <c r="CQS506" s="97"/>
      <c r="CQT506" s="97"/>
      <c r="CQU506" s="97"/>
      <c r="CQV506" s="97"/>
      <c r="CQW506" s="97"/>
      <c r="CQX506" s="97"/>
      <c r="CQY506" s="97"/>
      <c r="CQZ506" s="97"/>
      <c r="CRA506" s="97"/>
      <c r="CRB506" s="97"/>
      <c r="CRC506" s="97"/>
      <c r="CRD506" s="97"/>
      <c r="CRE506" s="97"/>
      <c r="CRF506" s="97"/>
      <c r="CRG506" s="97"/>
      <c r="CRH506" s="97"/>
      <c r="CRI506" s="97"/>
      <c r="CRJ506" s="97"/>
      <c r="CRK506" s="97"/>
      <c r="CRL506" s="97"/>
      <c r="CRM506" s="97"/>
      <c r="CRN506" s="97"/>
      <c r="CRO506" s="97"/>
      <c r="CRP506" s="97"/>
      <c r="CRQ506" s="97"/>
      <c r="CRR506" s="97"/>
      <c r="CRS506" s="97"/>
      <c r="CRT506" s="97"/>
      <c r="CRU506" s="97"/>
      <c r="CRV506" s="97"/>
      <c r="CRW506" s="97"/>
      <c r="CRX506" s="97"/>
      <c r="CRY506" s="97"/>
      <c r="CRZ506" s="97"/>
      <c r="CSA506" s="97"/>
      <c r="CSB506" s="97"/>
      <c r="CSC506" s="97"/>
      <c r="CSD506" s="97"/>
      <c r="CSE506" s="97"/>
      <c r="CSF506" s="97"/>
      <c r="CSG506" s="97"/>
      <c r="CSH506" s="97"/>
      <c r="CSI506" s="97"/>
      <c r="CSJ506" s="97"/>
      <c r="CSK506" s="97"/>
      <c r="CSL506" s="97"/>
      <c r="CSM506" s="97"/>
      <c r="CSN506" s="97"/>
      <c r="CSO506" s="97"/>
      <c r="CSP506" s="97"/>
      <c r="CSQ506" s="97"/>
      <c r="CSR506" s="97"/>
      <c r="CSS506" s="97"/>
      <c r="CST506" s="97"/>
      <c r="CSU506" s="97"/>
      <c r="CSV506" s="97"/>
      <c r="CSW506" s="97"/>
      <c r="CSX506" s="97"/>
      <c r="CSY506" s="97"/>
      <c r="CSZ506" s="97"/>
      <c r="CTA506" s="97"/>
      <c r="CTB506" s="97"/>
      <c r="CTC506" s="97"/>
      <c r="CTD506" s="97"/>
      <c r="CTE506" s="97"/>
      <c r="CTF506" s="97"/>
      <c r="CTG506" s="97"/>
      <c r="CTH506" s="97"/>
      <c r="CTI506" s="97"/>
      <c r="CTJ506" s="97"/>
      <c r="CTK506" s="97"/>
      <c r="CTL506" s="97"/>
      <c r="CTM506" s="97"/>
      <c r="CTN506" s="97"/>
      <c r="CTO506" s="97"/>
      <c r="CTP506" s="97"/>
      <c r="CTQ506" s="97"/>
      <c r="CTR506" s="97"/>
      <c r="CTS506" s="97"/>
      <c r="CTT506" s="97"/>
      <c r="CTU506" s="97"/>
      <c r="CTV506" s="97"/>
      <c r="CTW506" s="97"/>
      <c r="CTX506" s="97"/>
      <c r="CTY506" s="97"/>
      <c r="CTZ506" s="97"/>
      <c r="CUA506" s="97"/>
      <c r="CUB506" s="97"/>
      <c r="CUC506" s="97"/>
      <c r="CUD506" s="97"/>
      <c r="CUE506" s="97"/>
      <c r="CUF506" s="97"/>
      <c r="CUG506" s="97"/>
      <c r="CUH506" s="97"/>
      <c r="CUI506" s="97"/>
      <c r="CUJ506" s="97"/>
      <c r="CUK506" s="97"/>
      <c r="CUL506" s="97"/>
      <c r="CUM506" s="97"/>
      <c r="CUN506" s="97"/>
      <c r="CUO506" s="97"/>
      <c r="CUP506" s="97"/>
      <c r="CUQ506" s="97"/>
      <c r="CUR506" s="97"/>
      <c r="CUS506" s="97"/>
      <c r="CUT506" s="97"/>
      <c r="CUU506" s="97"/>
      <c r="CUV506" s="97"/>
      <c r="CUW506" s="97"/>
      <c r="CUX506" s="97"/>
      <c r="CUY506" s="97"/>
      <c r="CUZ506" s="97"/>
      <c r="CVA506" s="97"/>
      <c r="CVB506" s="97"/>
      <c r="CVC506" s="97"/>
      <c r="CVD506" s="97"/>
      <c r="CVE506" s="97"/>
      <c r="CVF506" s="97"/>
      <c r="CVG506" s="97"/>
      <c r="CVH506" s="97"/>
      <c r="CVI506" s="97"/>
      <c r="CVJ506" s="97"/>
      <c r="CVK506" s="97"/>
      <c r="CVL506" s="97"/>
      <c r="CVM506" s="97"/>
      <c r="CVN506" s="97"/>
      <c r="CVO506" s="97"/>
      <c r="CVP506" s="97"/>
      <c r="CVQ506" s="97"/>
      <c r="CVR506" s="97"/>
      <c r="CVS506" s="97"/>
      <c r="CVT506" s="97"/>
      <c r="CVU506" s="97"/>
      <c r="CVV506" s="97"/>
      <c r="CVW506" s="97"/>
      <c r="CVX506" s="97"/>
      <c r="CVY506" s="97"/>
      <c r="CVZ506" s="97"/>
      <c r="CWA506" s="97"/>
      <c r="CWB506" s="97"/>
      <c r="CWC506" s="97"/>
      <c r="CWD506" s="97"/>
      <c r="CWE506" s="97"/>
      <c r="CWF506" s="97"/>
      <c r="CWG506" s="97"/>
      <c r="CWH506" s="97"/>
      <c r="CWI506" s="97"/>
      <c r="CWJ506" s="97"/>
      <c r="CWK506" s="97"/>
      <c r="CWL506" s="97"/>
      <c r="CWM506" s="97"/>
      <c r="CWN506" s="97"/>
      <c r="CWO506" s="97"/>
      <c r="CWP506" s="97"/>
      <c r="CWQ506" s="97"/>
      <c r="CWR506" s="97"/>
      <c r="CWS506" s="97"/>
      <c r="CWT506" s="97"/>
      <c r="CWU506" s="97"/>
      <c r="CWV506" s="97"/>
      <c r="CWW506" s="97"/>
      <c r="CWX506" s="97"/>
      <c r="CWY506" s="97"/>
      <c r="CWZ506" s="97"/>
      <c r="CXA506" s="97"/>
      <c r="CXB506" s="97"/>
      <c r="CXC506" s="97"/>
      <c r="CXD506" s="97"/>
      <c r="CXE506" s="97"/>
      <c r="CXF506" s="97"/>
      <c r="CXG506" s="97"/>
      <c r="CXH506" s="97"/>
      <c r="CXI506" s="97"/>
      <c r="CXJ506" s="97"/>
      <c r="CXK506" s="97"/>
      <c r="CXL506" s="97"/>
      <c r="CXM506" s="97"/>
      <c r="CXN506" s="97"/>
      <c r="CXO506" s="97"/>
      <c r="CXP506" s="97"/>
      <c r="CXQ506" s="97"/>
      <c r="CXR506" s="97"/>
      <c r="CXS506" s="97"/>
      <c r="CXT506" s="97"/>
      <c r="CXU506" s="97"/>
      <c r="CXV506" s="97"/>
      <c r="CXW506" s="97"/>
      <c r="CXX506" s="97"/>
      <c r="CXY506" s="97"/>
      <c r="CXZ506" s="97"/>
      <c r="CYA506" s="97"/>
      <c r="CYB506" s="97"/>
      <c r="CYC506" s="97"/>
      <c r="CYD506" s="97"/>
      <c r="CYE506" s="97"/>
      <c r="CYF506" s="97"/>
      <c r="CYG506" s="97"/>
      <c r="CYH506" s="97"/>
      <c r="CYI506" s="97"/>
      <c r="CYJ506" s="97"/>
      <c r="CYK506" s="97"/>
      <c r="CYL506" s="97"/>
      <c r="CYM506" s="97"/>
      <c r="CYN506" s="97"/>
      <c r="CYO506" s="97"/>
      <c r="CYP506" s="97"/>
      <c r="CYQ506" s="97"/>
      <c r="CYR506" s="97"/>
      <c r="CYS506" s="97"/>
      <c r="CYT506" s="97"/>
      <c r="CYU506" s="97"/>
      <c r="CYV506" s="97"/>
      <c r="CYW506" s="97"/>
      <c r="CYX506" s="97"/>
      <c r="CYY506" s="97"/>
      <c r="CYZ506" s="97"/>
      <c r="CZA506" s="97"/>
      <c r="CZB506" s="97"/>
      <c r="CZC506" s="97"/>
      <c r="CZD506" s="97"/>
      <c r="CZE506" s="97"/>
      <c r="CZF506" s="97"/>
      <c r="CZG506" s="97"/>
      <c r="CZH506" s="97"/>
      <c r="CZI506" s="97"/>
      <c r="CZJ506" s="97"/>
      <c r="CZK506" s="97"/>
      <c r="CZL506" s="97"/>
      <c r="CZM506" s="97"/>
      <c r="CZN506" s="97"/>
      <c r="CZO506" s="97"/>
      <c r="CZP506" s="97"/>
      <c r="CZQ506" s="97"/>
      <c r="CZR506" s="97"/>
      <c r="CZS506" s="97"/>
      <c r="CZT506" s="97"/>
      <c r="CZU506" s="97"/>
      <c r="CZV506" s="97"/>
      <c r="CZW506" s="97"/>
      <c r="CZX506" s="97"/>
      <c r="CZY506" s="97"/>
      <c r="CZZ506" s="97"/>
      <c r="DAA506" s="97"/>
      <c r="DAB506" s="97"/>
      <c r="DAC506" s="97"/>
      <c r="DAD506" s="97"/>
      <c r="DAE506" s="97"/>
      <c r="DAF506" s="97"/>
      <c r="DAG506" s="97"/>
      <c r="DAH506" s="97"/>
      <c r="DAI506" s="97"/>
      <c r="DAJ506" s="97"/>
      <c r="DAK506" s="97"/>
      <c r="DAL506" s="97"/>
      <c r="DAM506" s="97"/>
      <c r="DAN506" s="97"/>
      <c r="DAO506" s="97"/>
      <c r="DAP506" s="97"/>
      <c r="DAQ506" s="97"/>
      <c r="DAR506" s="97"/>
      <c r="DAS506" s="97"/>
      <c r="DAT506" s="97"/>
      <c r="DAU506" s="97"/>
      <c r="DAV506" s="97"/>
      <c r="DAW506" s="97"/>
      <c r="DAX506" s="97"/>
      <c r="DAY506" s="97"/>
      <c r="DAZ506" s="97"/>
      <c r="DBA506" s="97"/>
      <c r="DBB506" s="97"/>
      <c r="DBC506" s="97"/>
      <c r="DBD506" s="97"/>
      <c r="DBE506" s="97"/>
      <c r="DBF506" s="97"/>
      <c r="DBG506" s="97"/>
      <c r="DBH506" s="97"/>
      <c r="DBI506" s="97"/>
      <c r="DBJ506" s="97"/>
      <c r="DBK506" s="97"/>
      <c r="DBL506" s="97"/>
      <c r="DBM506" s="97"/>
      <c r="DBN506" s="97"/>
      <c r="DBO506" s="97"/>
      <c r="DBP506" s="97"/>
      <c r="DBQ506" s="97"/>
      <c r="DBR506" s="97"/>
      <c r="DBS506" s="97"/>
      <c r="DBT506" s="97"/>
      <c r="DBU506" s="97"/>
      <c r="DBV506" s="97"/>
      <c r="DBW506" s="97"/>
      <c r="DBX506" s="97"/>
      <c r="DBY506" s="97"/>
      <c r="DBZ506" s="97"/>
      <c r="DCA506" s="97"/>
      <c r="DCB506" s="97"/>
      <c r="DCC506" s="97"/>
      <c r="DCD506" s="97"/>
      <c r="DCE506" s="97"/>
      <c r="DCF506" s="97"/>
      <c r="DCG506" s="97"/>
      <c r="DCH506" s="97"/>
      <c r="DCI506" s="97"/>
      <c r="DCJ506" s="97"/>
      <c r="DCK506" s="97"/>
      <c r="DCL506" s="97"/>
      <c r="DCM506" s="97"/>
      <c r="DCN506" s="97"/>
      <c r="DCO506" s="97"/>
      <c r="DCP506" s="97"/>
      <c r="DCQ506" s="97"/>
      <c r="DCR506" s="97"/>
      <c r="DCS506" s="97"/>
      <c r="DCT506" s="97"/>
      <c r="DCU506" s="97"/>
      <c r="DCV506" s="97"/>
      <c r="DCW506" s="97"/>
      <c r="DCX506" s="97"/>
      <c r="DCY506" s="97"/>
      <c r="DCZ506" s="97"/>
      <c r="DDA506" s="97"/>
      <c r="DDB506" s="97"/>
      <c r="DDC506" s="97"/>
      <c r="DDD506" s="97"/>
      <c r="DDE506" s="97"/>
      <c r="DDF506" s="97"/>
      <c r="DDG506" s="97"/>
      <c r="DDH506" s="97"/>
      <c r="DDI506" s="97"/>
      <c r="DDJ506" s="97"/>
      <c r="DDK506" s="97"/>
      <c r="DDL506" s="97"/>
      <c r="DDM506" s="97"/>
      <c r="DDN506" s="97"/>
      <c r="DDO506" s="97"/>
      <c r="DDP506" s="97"/>
      <c r="DDQ506" s="97"/>
      <c r="DDR506" s="97"/>
      <c r="DDS506" s="97"/>
      <c r="DDT506" s="97"/>
      <c r="DDU506" s="97"/>
      <c r="DDV506" s="97"/>
      <c r="DDW506" s="97"/>
      <c r="DDX506" s="97"/>
      <c r="DDY506" s="97"/>
      <c r="DDZ506" s="97"/>
      <c r="DEA506" s="97"/>
      <c r="DEB506" s="97"/>
      <c r="DEC506" s="97"/>
      <c r="DED506" s="97"/>
      <c r="DEE506" s="97"/>
      <c r="DEF506" s="97"/>
      <c r="DEG506" s="97"/>
      <c r="DEH506" s="97"/>
      <c r="DEI506" s="97"/>
      <c r="DEJ506" s="97"/>
      <c r="DEK506" s="97"/>
      <c r="DEL506" s="97"/>
      <c r="DEM506" s="97"/>
      <c r="DEN506" s="97"/>
      <c r="DEO506" s="97"/>
      <c r="DEP506" s="97"/>
      <c r="DEQ506" s="97"/>
      <c r="DER506" s="97"/>
      <c r="DES506" s="97"/>
      <c r="DET506" s="97"/>
      <c r="DEU506" s="97"/>
      <c r="DEV506" s="97"/>
      <c r="DEW506" s="97"/>
      <c r="DEX506" s="97"/>
      <c r="DEY506" s="97"/>
      <c r="DEZ506" s="97"/>
      <c r="DFA506" s="97"/>
      <c r="DFB506" s="97"/>
      <c r="DFC506" s="97"/>
      <c r="DFD506" s="97"/>
      <c r="DFE506" s="97"/>
      <c r="DFF506" s="97"/>
      <c r="DFG506" s="97"/>
      <c r="DFH506" s="97"/>
      <c r="DFI506" s="97"/>
      <c r="DFJ506" s="97"/>
      <c r="DFK506" s="97"/>
      <c r="DFL506" s="97"/>
      <c r="DFM506" s="97"/>
      <c r="DFN506" s="97"/>
      <c r="DFO506" s="97"/>
      <c r="DFP506" s="97"/>
      <c r="DFQ506" s="97"/>
      <c r="DFR506" s="97"/>
      <c r="DFS506" s="97"/>
      <c r="DFT506" s="97"/>
      <c r="DFU506" s="97"/>
      <c r="DFV506" s="97"/>
      <c r="DFW506" s="97"/>
      <c r="DFX506" s="97"/>
      <c r="DFY506" s="97"/>
      <c r="DFZ506" s="97"/>
      <c r="DGA506" s="97"/>
      <c r="DGB506" s="97"/>
      <c r="DGC506" s="97"/>
      <c r="DGD506" s="97"/>
      <c r="DGE506" s="97"/>
      <c r="DGF506" s="97"/>
      <c r="DGG506" s="97"/>
      <c r="DGH506" s="97"/>
      <c r="DGI506" s="97"/>
      <c r="DGJ506" s="97"/>
      <c r="DGK506" s="97"/>
      <c r="DGL506" s="97"/>
      <c r="DGM506" s="97"/>
      <c r="DGN506" s="97"/>
      <c r="DGO506" s="97"/>
      <c r="DGP506" s="97"/>
      <c r="DGQ506" s="97"/>
      <c r="DGR506" s="97"/>
      <c r="DGS506" s="97"/>
      <c r="DGT506" s="97"/>
      <c r="DGU506" s="97"/>
      <c r="DGV506" s="97"/>
      <c r="DGW506" s="97"/>
      <c r="DGX506" s="97"/>
      <c r="DGY506" s="97"/>
      <c r="DGZ506" s="97"/>
      <c r="DHA506" s="97"/>
      <c r="DHB506" s="97"/>
      <c r="DHC506" s="97"/>
      <c r="DHD506" s="97"/>
      <c r="DHE506" s="97"/>
      <c r="DHF506" s="97"/>
      <c r="DHG506" s="97"/>
      <c r="DHH506" s="97"/>
      <c r="DHI506" s="97"/>
      <c r="DHJ506" s="97"/>
      <c r="DHK506" s="97"/>
      <c r="DHL506" s="97"/>
      <c r="DHM506" s="97"/>
      <c r="DHN506" s="97"/>
      <c r="DHO506" s="97"/>
      <c r="DHP506" s="97"/>
      <c r="DHQ506" s="97"/>
      <c r="DHR506" s="97"/>
      <c r="DHS506" s="97"/>
      <c r="DHT506" s="97"/>
      <c r="DHU506" s="97"/>
      <c r="DHV506" s="97"/>
      <c r="DHW506" s="97"/>
      <c r="DHX506" s="97"/>
      <c r="DHY506" s="97"/>
      <c r="DHZ506" s="97"/>
      <c r="DIA506" s="97"/>
      <c r="DIB506" s="97"/>
      <c r="DIC506" s="97"/>
      <c r="DID506" s="97"/>
      <c r="DIE506" s="97"/>
      <c r="DIF506" s="97"/>
      <c r="DIG506" s="97"/>
      <c r="DIH506" s="97"/>
      <c r="DII506" s="97"/>
      <c r="DIJ506" s="97"/>
      <c r="DIK506" s="97"/>
      <c r="DIL506" s="97"/>
      <c r="DIM506" s="97"/>
      <c r="DIN506" s="97"/>
      <c r="DIO506" s="97"/>
      <c r="DIP506" s="97"/>
      <c r="DIQ506" s="97"/>
      <c r="DIR506" s="97"/>
      <c r="DIS506" s="97"/>
      <c r="DIT506" s="97"/>
      <c r="DIU506" s="97"/>
      <c r="DIV506" s="97"/>
      <c r="DIW506" s="97"/>
      <c r="DIX506" s="97"/>
      <c r="DIY506" s="97"/>
      <c r="DIZ506" s="97"/>
      <c r="DJA506" s="97"/>
      <c r="DJB506" s="97"/>
      <c r="DJC506" s="97"/>
      <c r="DJD506" s="97"/>
      <c r="DJE506" s="97"/>
      <c r="DJF506" s="97"/>
      <c r="DJG506" s="97"/>
      <c r="DJH506" s="97"/>
      <c r="DJI506" s="97"/>
      <c r="DJJ506" s="97"/>
      <c r="DJK506" s="97"/>
      <c r="DJL506" s="97"/>
      <c r="DJM506" s="97"/>
      <c r="DJN506" s="97"/>
      <c r="DJO506" s="97"/>
      <c r="DJP506" s="97"/>
      <c r="DJQ506" s="97"/>
      <c r="DJR506" s="97"/>
      <c r="DJS506" s="97"/>
      <c r="DJT506" s="97"/>
      <c r="DJU506" s="97"/>
      <c r="DJV506" s="97"/>
      <c r="DJW506" s="97"/>
      <c r="DJX506" s="97"/>
      <c r="DJY506" s="97"/>
      <c r="DJZ506" s="97"/>
      <c r="DKA506" s="97"/>
      <c r="DKB506" s="97"/>
      <c r="DKC506" s="97"/>
      <c r="DKD506" s="97"/>
      <c r="DKE506" s="97"/>
      <c r="DKF506" s="97"/>
      <c r="DKG506" s="97"/>
      <c r="DKH506" s="97"/>
      <c r="DKI506" s="97"/>
      <c r="DKJ506" s="97"/>
      <c r="DKK506" s="97"/>
      <c r="DKL506" s="97"/>
      <c r="DKM506" s="97"/>
      <c r="DKN506" s="97"/>
      <c r="DKO506" s="97"/>
      <c r="DKP506" s="97"/>
      <c r="DKQ506" s="97"/>
      <c r="DKR506" s="97"/>
      <c r="DKS506" s="97"/>
      <c r="DKT506" s="97"/>
      <c r="DKU506" s="97"/>
      <c r="DKV506" s="97"/>
      <c r="DKW506" s="97"/>
      <c r="DKX506" s="97"/>
      <c r="DKY506" s="97"/>
      <c r="DKZ506" s="97"/>
      <c r="DLA506" s="97"/>
      <c r="DLB506" s="97"/>
      <c r="DLC506" s="97"/>
      <c r="DLD506" s="97"/>
      <c r="DLE506" s="97"/>
      <c r="DLF506" s="97"/>
      <c r="DLG506" s="97"/>
      <c r="DLH506" s="97"/>
      <c r="DLI506" s="97"/>
      <c r="DLJ506" s="97"/>
      <c r="DLK506" s="97"/>
      <c r="DLL506" s="97"/>
      <c r="DLM506" s="97"/>
      <c r="DLN506" s="97"/>
      <c r="DLO506" s="97"/>
      <c r="DLP506" s="97"/>
      <c r="DLQ506" s="97"/>
      <c r="DLR506" s="97"/>
      <c r="DLS506" s="97"/>
      <c r="DLT506" s="97"/>
      <c r="DLU506" s="97"/>
      <c r="DLV506" s="97"/>
      <c r="DLW506" s="97"/>
      <c r="DLX506" s="97"/>
      <c r="DLY506" s="97"/>
      <c r="DLZ506" s="97"/>
      <c r="DMA506" s="97"/>
      <c r="DMB506" s="97"/>
      <c r="DMC506" s="97"/>
      <c r="DMD506" s="97"/>
      <c r="DME506" s="97"/>
      <c r="DMF506" s="97"/>
      <c r="DMG506" s="97"/>
      <c r="DMH506" s="97"/>
      <c r="DMI506" s="97"/>
      <c r="DMJ506" s="97"/>
      <c r="DMK506" s="97"/>
      <c r="DML506" s="97"/>
      <c r="DMM506" s="97"/>
      <c r="DMN506" s="97"/>
      <c r="DMO506" s="97"/>
      <c r="DMP506" s="97"/>
      <c r="DMQ506" s="97"/>
      <c r="DMR506" s="97"/>
      <c r="DMS506" s="97"/>
      <c r="DMT506" s="97"/>
      <c r="DMU506" s="97"/>
      <c r="DMV506" s="97"/>
      <c r="DMW506" s="97"/>
      <c r="DMX506" s="97"/>
      <c r="DMY506" s="97"/>
      <c r="DMZ506" s="97"/>
      <c r="DNA506" s="97"/>
      <c r="DNB506" s="97"/>
      <c r="DNC506" s="97"/>
      <c r="DND506" s="97"/>
      <c r="DNE506" s="97"/>
      <c r="DNF506" s="97"/>
      <c r="DNG506" s="97"/>
      <c r="DNH506" s="97"/>
      <c r="DNI506" s="97"/>
      <c r="DNJ506" s="97"/>
      <c r="DNK506" s="97"/>
      <c r="DNL506" s="97"/>
      <c r="DNM506" s="97"/>
      <c r="DNN506" s="97"/>
      <c r="DNO506" s="97"/>
      <c r="DNP506" s="97"/>
      <c r="DNQ506" s="97"/>
      <c r="DNR506" s="97"/>
      <c r="DNS506" s="97"/>
      <c r="DNT506" s="97"/>
      <c r="DNU506" s="97"/>
      <c r="DNV506" s="97"/>
      <c r="DNW506" s="97"/>
      <c r="DNX506" s="97"/>
      <c r="DNY506" s="97"/>
      <c r="DNZ506" s="97"/>
      <c r="DOA506" s="97"/>
      <c r="DOB506" s="97"/>
      <c r="DOC506" s="97"/>
      <c r="DOD506" s="97"/>
      <c r="DOE506" s="97"/>
      <c r="DOF506" s="97"/>
      <c r="DOG506" s="97"/>
      <c r="DOH506" s="97"/>
      <c r="DOI506" s="97"/>
      <c r="DOJ506" s="97"/>
      <c r="DOK506" s="97"/>
      <c r="DOL506" s="97"/>
      <c r="DOM506" s="97"/>
      <c r="DON506" s="97"/>
      <c r="DOO506" s="97"/>
      <c r="DOP506" s="97"/>
      <c r="DOQ506" s="97"/>
      <c r="DOR506" s="97"/>
      <c r="DOS506" s="97"/>
      <c r="DOT506" s="97"/>
      <c r="DOU506" s="97"/>
      <c r="DOV506" s="97"/>
      <c r="DOW506" s="97"/>
      <c r="DOX506" s="97"/>
      <c r="DOY506" s="97"/>
      <c r="DOZ506" s="97"/>
      <c r="DPA506" s="97"/>
      <c r="DPB506" s="97"/>
      <c r="DPC506" s="97"/>
      <c r="DPD506" s="97"/>
      <c r="DPE506" s="97"/>
      <c r="DPF506" s="97"/>
      <c r="DPG506" s="97"/>
      <c r="DPH506" s="97"/>
      <c r="DPI506" s="97"/>
      <c r="DPJ506" s="97"/>
      <c r="DPK506" s="97"/>
      <c r="DPL506" s="97"/>
      <c r="DPM506" s="97"/>
      <c r="DPN506" s="97"/>
      <c r="DPO506" s="97"/>
      <c r="DPP506" s="97"/>
      <c r="DPQ506" s="97"/>
      <c r="DPR506" s="97"/>
      <c r="DPS506" s="97"/>
      <c r="DPT506" s="97"/>
      <c r="DPU506" s="97"/>
      <c r="DPV506" s="97"/>
      <c r="DPW506" s="97"/>
      <c r="DPX506" s="97"/>
      <c r="DPY506" s="97"/>
      <c r="DPZ506" s="97"/>
      <c r="DQA506" s="97"/>
      <c r="DQB506" s="97"/>
      <c r="DQC506" s="97"/>
      <c r="DQD506" s="97"/>
      <c r="DQE506" s="97"/>
      <c r="DQF506" s="97"/>
      <c r="DQG506" s="97"/>
      <c r="DQH506" s="97"/>
      <c r="DQI506" s="97"/>
      <c r="DQJ506" s="97"/>
      <c r="DQK506" s="97"/>
      <c r="DQL506" s="97"/>
      <c r="DQM506" s="97"/>
      <c r="DQN506" s="97"/>
      <c r="DQO506" s="97"/>
      <c r="DQP506" s="97"/>
      <c r="DQQ506" s="97"/>
      <c r="DQR506" s="97"/>
      <c r="DQS506" s="97"/>
      <c r="DQT506" s="97"/>
      <c r="DQU506" s="97"/>
      <c r="DQV506" s="97"/>
      <c r="DQW506" s="97"/>
      <c r="DQX506" s="97"/>
      <c r="DQY506" s="97"/>
      <c r="DQZ506" s="97"/>
      <c r="DRA506" s="97"/>
      <c r="DRB506" s="97"/>
      <c r="DRC506" s="97"/>
      <c r="DRD506" s="97"/>
      <c r="DRE506" s="97"/>
      <c r="DRF506" s="97"/>
      <c r="DRG506" s="97"/>
      <c r="DRH506" s="97"/>
      <c r="DRI506" s="97"/>
      <c r="DRJ506" s="97"/>
      <c r="DRK506" s="97"/>
      <c r="DRL506" s="97"/>
      <c r="DRM506" s="97"/>
      <c r="DRN506" s="97"/>
      <c r="DRO506" s="97"/>
      <c r="DRP506" s="97"/>
      <c r="DRQ506" s="97"/>
      <c r="DRR506" s="97"/>
      <c r="DRS506" s="97"/>
      <c r="DRT506" s="97"/>
      <c r="DRU506" s="97"/>
      <c r="DRV506" s="97"/>
      <c r="DRW506" s="97"/>
      <c r="DRX506" s="97"/>
      <c r="DRY506" s="97"/>
      <c r="DRZ506" s="97"/>
      <c r="DSA506" s="97"/>
      <c r="DSB506" s="97"/>
      <c r="DSC506" s="97"/>
      <c r="DSD506" s="97"/>
      <c r="DSE506" s="97"/>
      <c r="DSF506" s="97"/>
      <c r="DSG506" s="97"/>
      <c r="DSH506" s="97"/>
      <c r="DSI506" s="97"/>
      <c r="DSJ506" s="97"/>
      <c r="DSK506" s="97"/>
      <c r="DSL506" s="97"/>
      <c r="DSM506" s="97"/>
      <c r="DSN506" s="97"/>
      <c r="DSO506" s="97"/>
      <c r="DSP506" s="97"/>
      <c r="DSQ506" s="97"/>
      <c r="DSR506" s="97"/>
      <c r="DSS506" s="97"/>
      <c r="DST506" s="97"/>
      <c r="DSU506" s="97"/>
      <c r="DSV506" s="97"/>
      <c r="DSW506" s="97"/>
      <c r="DSX506" s="97"/>
      <c r="DSY506" s="97"/>
      <c r="DSZ506" s="97"/>
      <c r="DTA506" s="97"/>
      <c r="DTB506" s="97"/>
      <c r="DTC506" s="97"/>
      <c r="DTD506" s="97"/>
      <c r="DTE506" s="97"/>
      <c r="DTF506" s="97"/>
      <c r="DTG506" s="97"/>
      <c r="DTH506" s="97"/>
      <c r="DTI506" s="97"/>
      <c r="DTJ506" s="97"/>
      <c r="DTK506" s="97"/>
      <c r="DTL506" s="97"/>
      <c r="DTM506" s="97"/>
      <c r="DTN506" s="97"/>
      <c r="DTO506" s="97"/>
      <c r="DTP506" s="97"/>
      <c r="DTQ506" s="97"/>
      <c r="DTR506" s="97"/>
      <c r="DTS506" s="97"/>
      <c r="DTT506" s="97"/>
      <c r="DTU506" s="97"/>
      <c r="DTV506" s="97"/>
      <c r="DTW506" s="97"/>
      <c r="DTX506" s="97"/>
      <c r="DTY506" s="97"/>
      <c r="DTZ506" s="97"/>
      <c r="DUA506" s="97"/>
      <c r="DUB506" s="97"/>
      <c r="DUC506" s="97"/>
      <c r="DUD506" s="97"/>
      <c r="DUE506" s="97"/>
      <c r="DUF506" s="97"/>
      <c r="DUG506" s="97"/>
      <c r="DUH506" s="97"/>
      <c r="DUI506" s="97"/>
      <c r="DUJ506" s="97"/>
      <c r="DUK506" s="97"/>
      <c r="DUL506" s="97"/>
      <c r="DUM506" s="97"/>
      <c r="DUN506" s="97"/>
      <c r="DUO506" s="97"/>
      <c r="DUP506" s="97"/>
      <c r="DUQ506" s="97"/>
      <c r="DUR506" s="97"/>
      <c r="DUS506" s="97"/>
      <c r="DUT506" s="97"/>
      <c r="DUU506" s="97"/>
      <c r="DUV506" s="97"/>
      <c r="DUW506" s="97"/>
      <c r="DUX506" s="97"/>
      <c r="DUY506" s="97"/>
      <c r="DUZ506" s="97"/>
      <c r="DVA506" s="97"/>
      <c r="DVB506" s="97"/>
      <c r="DVC506" s="97"/>
      <c r="DVD506" s="97"/>
      <c r="DVE506" s="97"/>
      <c r="DVF506" s="97"/>
      <c r="DVG506" s="97"/>
      <c r="DVH506" s="97"/>
      <c r="DVI506" s="97"/>
      <c r="DVJ506" s="97"/>
      <c r="DVK506" s="97"/>
      <c r="DVL506" s="97"/>
      <c r="DVM506" s="97"/>
      <c r="DVN506" s="97"/>
      <c r="DVO506" s="97"/>
      <c r="DVP506" s="97"/>
      <c r="DVQ506" s="97"/>
      <c r="DVR506" s="97"/>
      <c r="DVS506" s="97"/>
      <c r="DVT506" s="97"/>
      <c r="DVU506" s="97"/>
      <c r="DVV506" s="97"/>
      <c r="DVW506" s="97"/>
      <c r="DVX506" s="97"/>
      <c r="DVY506" s="97"/>
      <c r="DVZ506" s="97"/>
      <c r="DWA506" s="97"/>
      <c r="DWB506" s="97"/>
      <c r="DWC506" s="97"/>
      <c r="DWD506" s="97"/>
      <c r="DWE506" s="97"/>
      <c r="DWF506" s="97"/>
      <c r="DWG506" s="97"/>
      <c r="DWH506" s="97"/>
      <c r="DWI506" s="97"/>
      <c r="DWJ506" s="97"/>
      <c r="DWK506" s="97"/>
      <c r="DWL506" s="97"/>
      <c r="DWM506" s="97"/>
      <c r="DWN506" s="97"/>
      <c r="DWO506" s="97"/>
      <c r="DWP506" s="97"/>
      <c r="DWQ506" s="97"/>
      <c r="DWR506" s="97"/>
      <c r="DWS506" s="97"/>
      <c r="DWT506" s="97"/>
      <c r="DWU506" s="97"/>
      <c r="DWV506" s="97"/>
      <c r="DWW506" s="97"/>
      <c r="DWX506" s="97"/>
      <c r="DWY506" s="97"/>
      <c r="DWZ506" s="97"/>
      <c r="DXA506" s="97"/>
      <c r="DXB506" s="97"/>
      <c r="DXC506" s="97"/>
      <c r="DXD506" s="97"/>
      <c r="DXE506" s="97"/>
      <c r="DXF506" s="97"/>
      <c r="DXG506" s="97"/>
      <c r="DXH506" s="97"/>
      <c r="DXI506" s="97"/>
      <c r="DXJ506" s="97"/>
      <c r="DXK506" s="97"/>
      <c r="DXL506" s="97"/>
      <c r="DXM506" s="97"/>
      <c r="DXN506" s="97"/>
      <c r="DXO506" s="97"/>
      <c r="DXP506" s="97"/>
      <c r="DXQ506" s="97"/>
      <c r="DXR506" s="97"/>
      <c r="DXS506" s="97"/>
      <c r="DXT506" s="97"/>
      <c r="DXU506" s="97"/>
      <c r="DXV506" s="97"/>
      <c r="DXW506" s="97"/>
      <c r="DXX506" s="97"/>
      <c r="DXY506" s="97"/>
      <c r="DXZ506" s="97"/>
      <c r="DYA506" s="97"/>
      <c r="DYB506" s="97"/>
      <c r="DYC506" s="97"/>
      <c r="DYD506" s="97"/>
      <c r="DYE506" s="97"/>
      <c r="DYF506" s="97"/>
      <c r="DYG506" s="97"/>
      <c r="DYH506" s="97"/>
      <c r="DYI506" s="97"/>
      <c r="DYJ506" s="97"/>
      <c r="DYK506" s="97"/>
      <c r="DYL506" s="97"/>
      <c r="DYM506" s="97"/>
      <c r="DYN506" s="97"/>
      <c r="DYO506" s="97"/>
      <c r="DYP506" s="97"/>
      <c r="DYQ506" s="97"/>
      <c r="DYR506" s="97"/>
      <c r="DYS506" s="97"/>
      <c r="DYT506" s="97"/>
      <c r="DYU506" s="97"/>
      <c r="DYV506" s="97"/>
      <c r="DYW506" s="97"/>
      <c r="DYX506" s="97"/>
      <c r="DYY506" s="97"/>
      <c r="DYZ506" s="97"/>
      <c r="DZA506" s="97"/>
      <c r="DZB506" s="97"/>
      <c r="DZC506" s="97"/>
      <c r="DZD506" s="97"/>
      <c r="DZE506" s="97"/>
      <c r="DZF506" s="97"/>
      <c r="DZG506" s="97"/>
      <c r="DZH506" s="97"/>
      <c r="DZI506" s="97"/>
      <c r="DZJ506" s="97"/>
      <c r="DZK506" s="97"/>
      <c r="DZL506" s="97"/>
      <c r="DZM506" s="97"/>
      <c r="DZN506" s="97"/>
      <c r="DZO506" s="97"/>
      <c r="DZP506" s="97"/>
      <c r="DZQ506" s="97"/>
      <c r="DZR506" s="97"/>
      <c r="DZS506" s="97"/>
      <c r="DZT506" s="97"/>
      <c r="DZU506" s="97"/>
      <c r="DZV506" s="97"/>
      <c r="DZW506" s="97"/>
      <c r="DZX506" s="97"/>
      <c r="DZY506" s="97"/>
      <c r="DZZ506" s="97"/>
      <c r="EAA506" s="97"/>
      <c r="EAB506" s="97"/>
      <c r="EAC506" s="97"/>
      <c r="EAD506" s="97"/>
      <c r="EAE506" s="97"/>
      <c r="EAF506" s="97"/>
      <c r="EAG506" s="97"/>
      <c r="EAH506" s="97"/>
      <c r="EAI506" s="97"/>
      <c r="EAJ506" s="97"/>
      <c r="EAK506" s="97"/>
      <c r="EAL506" s="97"/>
      <c r="EAM506" s="97"/>
      <c r="EAN506" s="97"/>
      <c r="EAO506" s="97"/>
      <c r="EAP506" s="97"/>
      <c r="EAQ506" s="97"/>
      <c r="EAR506" s="97"/>
      <c r="EAS506" s="97"/>
      <c r="EAT506" s="97"/>
      <c r="EAU506" s="97"/>
      <c r="EAV506" s="97"/>
      <c r="EAW506" s="97"/>
      <c r="EAX506" s="97"/>
      <c r="EAY506" s="97"/>
      <c r="EAZ506" s="97"/>
      <c r="EBA506" s="97"/>
      <c r="EBB506" s="97"/>
      <c r="EBC506" s="97"/>
      <c r="EBD506" s="97"/>
      <c r="EBE506" s="97"/>
      <c r="EBF506" s="97"/>
      <c r="EBG506" s="97"/>
      <c r="EBH506" s="97"/>
      <c r="EBI506" s="97"/>
      <c r="EBJ506" s="97"/>
      <c r="EBK506" s="97"/>
      <c r="EBL506" s="97"/>
      <c r="EBM506" s="97"/>
      <c r="EBN506" s="97"/>
      <c r="EBO506" s="97"/>
      <c r="EBP506" s="97"/>
      <c r="EBQ506" s="97"/>
      <c r="EBR506" s="97"/>
      <c r="EBS506" s="97"/>
      <c r="EBT506" s="97"/>
      <c r="EBU506" s="97"/>
      <c r="EBV506" s="97"/>
      <c r="EBW506" s="97"/>
      <c r="EBX506" s="97"/>
      <c r="EBY506" s="97"/>
      <c r="EBZ506" s="97"/>
      <c r="ECA506" s="97"/>
      <c r="ECB506" s="97"/>
      <c r="ECC506" s="97"/>
      <c r="ECD506" s="97"/>
      <c r="ECE506" s="97"/>
      <c r="ECF506" s="97"/>
      <c r="ECG506" s="97"/>
      <c r="ECH506" s="97"/>
      <c r="ECI506" s="97"/>
      <c r="ECJ506" s="97"/>
      <c r="ECK506" s="97"/>
      <c r="ECL506" s="97"/>
      <c r="ECM506" s="97"/>
      <c r="ECN506" s="97"/>
      <c r="ECO506" s="97"/>
      <c r="ECP506" s="97"/>
      <c r="ECQ506" s="97"/>
      <c r="ECR506" s="97"/>
      <c r="ECS506" s="97"/>
      <c r="ECT506" s="97"/>
      <c r="ECU506" s="97"/>
      <c r="ECV506" s="97"/>
      <c r="ECW506" s="97"/>
      <c r="ECX506" s="97"/>
      <c r="ECY506" s="97"/>
      <c r="ECZ506" s="97"/>
      <c r="EDA506" s="97"/>
      <c r="EDB506" s="97"/>
      <c r="EDC506" s="97"/>
      <c r="EDD506" s="97"/>
      <c r="EDE506" s="97"/>
      <c r="EDF506" s="97"/>
      <c r="EDG506" s="97"/>
      <c r="EDH506" s="97"/>
      <c r="EDI506" s="97"/>
      <c r="EDJ506" s="97"/>
      <c r="EDK506" s="97"/>
      <c r="EDL506" s="97"/>
      <c r="EDM506" s="97"/>
      <c r="EDN506" s="97"/>
      <c r="EDO506" s="97"/>
      <c r="EDP506" s="97"/>
      <c r="EDQ506" s="97"/>
      <c r="EDR506" s="97"/>
      <c r="EDS506" s="97"/>
      <c r="EDT506" s="97"/>
      <c r="EDU506" s="97"/>
      <c r="EDV506" s="97"/>
      <c r="EDW506" s="97"/>
      <c r="EDX506" s="97"/>
      <c r="EDY506" s="97"/>
      <c r="EDZ506" s="97"/>
      <c r="EEA506" s="97"/>
      <c r="EEB506" s="97"/>
      <c r="EEC506" s="97"/>
      <c r="EED506" s="97"/>
      <c r="EEE506" s="97"/>
      <c r="EEF506" s="97"/>
      <c r="EEG506" s="97"/>
      <c r="EEH506" s="97"/>
      <c r="EEI506" s="97"/>
      <c r="EEJ506" s="97"/>
      <c r="EEK506" s="97"/>
      <c r="EEL506" s="97"/>
      <c r="EEM506" s="97"/>
      <c r="EEN506" s="97"/>
      <c r="EEO506" s="97"/>
      <c r="EEP506" s="97"/>
      <c r="EEQ506" s="97"/>
      <c r="EER506" s="97"/>
      <c r="EES506" s="97"/>
      <c r="EET506" s="97"/>
      <c r="EEU506" s="97"/>
      <c r="EEV506" s="97"/>
      <c r="EEW506" s="97"/>
      <c r="EEX506" s="97"/>
      <c r="EEY506" s="97"/>
      <c r="EEZ506" s="97"/>
      <c r="EFA506" s="97"/>
      <c r="EFB506" s="97"/>
      <c r="EFC506" s="97"/>
      <c r="EFD506" s="97"/>
      <c r="EFE506" s="97"/>
      <c r="EFF506" s="97"/>
      <c r="EFG506" s="97"/>
      <c r="EFH506" s="97"/>
      <c r="EFI506" s="97"/>
      <c r="EFJ506" s="97"/>
      <c r="EFK506" s="97"/>
      <c r="EFL506" s="97"/>
      <c r="EFM506" s="97"/>
      <c r="EFN506" s="97"/>
      <c r="EFO506" s="97"/>
      <c r="EFP506" s="97"/>
      <c r="EFQ506" s="97"/>
      <c r="EFR506" s="97"/>
      <c r="EFS506" s="97"/>
      <c r="EFT506" s="97"/>
      <c r="EFU506" s="97"/>
      <c r="EFV506" s="97"/>
      <c r="EFW506" s="97"/>
      <c r="EFX506" s="97"/>
      <c r="EFY506" s="97"/>
      <c r="EFZ506" s="97"/>
      <c r="EGA506" s="97"/>
      <c r="EGB506" s="97"/>
      <c r="EGC506" s="97"/>
      <c r="EGD506" s="97"/>
      <c r="EGE506" s="97"/>
      <c r="EGF506" s="97"/>
      <c r="EGG506" s="97"/>
      <c r="EGH506" s="97"/>
      <c r="EGI506" s="97"/>
      <c r="EGJ506" s="97"/>
      <c r="EGK506" s="97"/>
      <c r="EGL506" s="97"/>
      <c r="EGM506" s="97"/>
      <c r="EGN506" s="97"/>
      <c r="EGO506" s="97"/>
      <c r="EGP506" s="97"/>
      <c r="EGQ506" s="97"/>
      <c r="EGR506" s="97"/>
      <c r="EGS506" s="97"/>
      <c r="EGT506" s="97"/>
      <c r="EGU506" s="97"/>
      <c r="EGV506" s="97"/>
      <c r="EGW506" s="97"/>
      <c r="EGX506" s="97"/>
      <c r="EGY506" s="97"/>
      <c r="EGZ506" s="97"/>
      <c r="EHA506" s="97"/>
      <c r="EHB506" s="97"/>
      <c r="EHC506" s="97"/>
      <c r="EHD506" s="97"/>
      <c r="EHE506" s="97"/>
      <c r="EHF506" s="97"/>
      <c r="EHG506" s="97"/>
      <c r="EHH506" s="97"/>
      <c r="EHI506" s="97"/>
      <c r="EHJ506" s="97"/>
      <c r="EHK506" s="97"/>
      <c r="EHL506" s="97"/>
      <c r="EHM506" s="97"/>
      <c r="EHN506" s="97"/>
      <c r="EHO506" s="97"/>
      <c r="EHP506" s="97"/>
      <c r="EHQ506" s="97"/>
      <c r="EHR506" s="97"/>
      <c r="EHS506" s="97"/>
      <c r="EHT506" s="97"/>
      <c r="EHU506" s="97"/>
      <c r="EHV506" s="97"/>
      <c r="EHW506" s="97"/>
      <c r="EHX506" s="97"/>
      <c r="EHY506" s="97"/>
      <c r="EHZ506" s="97"/>
      <c r="EIA506" s="97"/>
      <c r="EIB506" s="97"/>
      <c r="EIC506" s="97"/>
      <c r="EID506" s="97"/>
      <c r="EIE506" s="97"/>
      <c r="EIF506" s="97"/>
      <c r="EIG506" s="97"/>
      <c r="EIH506" s="97"/>
      <c r="EII506" s="97"/>
      <c r="EIJ506" s="97"/>
      <c r="EIK506" s="97"/>
      <c r="EIL506" s="97"/>
      <c r="EIM506" s="97"/>
      <c r="EIN506" s="97"/>
      <c r="EIO506" s="97"/>
      <c r="EIP506" s="97"/>
      <c r="EIQ506" s="97"/>
      <c r="EIR506" s="97"/>
      <c r="EIS506" s="97"/>
      <c r="EIT506" s="97"/>
      <c r="EIU506" s="97"/>
      <c r="EIV506" s="97"/>
      <c r="EIW506" s="97"/>
      <c r="EIX506" s="97"/>
      <c r="EIY506" s="97"/>
      <c r="EIZ506" s="97"/>
      <c r="EJA506" s="97"/>
      <c r="EJB506" s="97"/>
      <c r="EJC506" s="97"/>
      <c r="EJD506" s="97"/>
      <c r="EJE506" s="97"/>
      <c r="EJF506" s="97"/>
      <c r="EJG506" s="97"/>
      <c r="EJH506" s="97"/>
      <c r="EJI506" s="97"/>
      <c r="EJJ506" s="97"/>
      <c r="EJK506" s="97"/>
      <c r="EJL506" s="97"/>
      <c r="EJM506" s="97"/>
      <c r="EJN506" s="97"/>
      <c r="EJO506" s="97"/>
      <c r="EJP506" s="97"/>
      <c r="EJQ506" s="97"/>
      <c r="EJR506" s="97"/>
      <c r="EJS506" s="97"/>
      <c r="EJT506" s="97"/>
      <c r="EJU506" s="97"/>
      <c r="EJV506" s="97"/>
      <c r="EJW506" s="97"/>
      <c r="EJX506" s="97"/>
      <c r="EJY506" s="97"/>
      <c r="EJZ506" s="97"/>
      <c r="EKA506" s="97"/>
      <c r="EKB506" s="97"/>
      <c r="EKC506" s="97"/>
      <c r="EKD506" s="97"/>
      <c r="EKE506" s="97"/>
      <c r="EKF506" s="97"/>
      <c r="EKG506" s="97"/>
      <c r="EKH506" s="97"/>
      <c r="EKI506" s="97"/>
      <c r="EKJ506" s="97"/>
      <c r="EKK506" s="97"/>
      <c r="EKL506" s="97"/>
      <c r="EKM506" s="97"/>
      <c r="EKN506" s="97"/>
      <c r="EKO506" s="97"/>
      <c r="EKP506" s="97"/>
      <c r="EKQ506" s="97"/>
      <c r="EKR506" s="97"/>
      <c r="EKS506" s="97"/>
      <c r="EKT506" s="97"/>
      <c r="EKU506" s="97"/>
      <c r="EKV506" s="97"/>
      <c r="EKW506" s="97"/>
      <c r="EKX506" s="97"/>
      <c r="EKY506" s="97"/>
      <c r="EKZ506" s="97"/>
      <c r="ELA506" s="97"/>
      <c r="ELB506" s="97"/>
      <c r="ELC506" s="97"/>
      <c r="ELD506" s="97"/>
      <c r="ELE506" s="97"/>
      <c r="ELF506" s="97"/>
      <c r="ELG506" s="97"/>
      <c r="ELH506" s="97"/>
      <c r="ELI506" s="97"/>
      <c r="ELJ506" s="97"/>
      <c r="ELK506" s="97"/>
      <c r="ELL506" s="97"/>
      <c r="ELM506" s="97"/>
      <c r="ELN506" s="97"/>
      <c r="ELO506" s="97"/>
      <c r="ELP506" s="97"/>
      <c r="ELQ506" s="97"/>
      <c r="ELR506" s="97"/>
      <c r="ELS506" s="97"/>
      <c r="ELT506" s="97"/>
      <c r="ELU506" s="97"/>
      <c r="ELV506" s="97"/>
      <c r="ELW506" s="97"/>
      <c r="ELX506" s="97"/>
      <c r="ELY506" s="97"/>
      <c r="ELZ506" s="97"/>
      <c r="EMA506" s="97"/>
      <c r="EMB506" s="97"/>
      <c r="EMC506" s="97"/>
      <c r="EMD506" s="97"/>
      <c r="EME506" s="97"/>
      <c r="EMF506" s="97"/>
      <c r="EMG506" s="97"/>
      <c r="EMH506" s="97"/>
      <c r="EMI506" s="97"/>
      <c r="EMJ506" s="97"/>
      <c r="EMK506" s="97"/>
      <c r="EML506" s="97"/>
      <c r="EMM506" s="97"/>
      <c r="EMN506" s="97"/>
      <c r="EMO506" s="97"/>
      <c r="EMP506" s="97"/>
      <c r="EMQ506" s="97"/>
      <c r="EMR506" s="97"/>
      <c r="EMS506" s="97"/>
      <c r="EMT506" s="97"/>
      <c r="EMU506" s="97"/>
      <c r="EMV506" s="97"/>
      <c r="EMW506" s="97"/>
      <c r="EMX506" s="97"/>
      <c r="EMY506" s="97"/>
      <c r="EMZ506" s="97"/>
      <c r="ENA506" s="97"/>
      <c r="ENB506" s="97"/>
      <c r="ENC506" s="97"/>
      <c r="END506" s="97"/>
      <c r="ENE506" s="97"/>
      <c r="ENF506" s="97"/>
      <c r="ENG506" s="97"/>
      <c r="ENH506" s="97"/>
      <c r="ENI506" s="97"/>
      <c r="ENJ506" s="97"/>
      <c r="ENK506" s="97"/>
      <c r="ENL506" s="97"/>
      <c r="ENM506" s="97"/>
      <c r="ENN506" s="97"/>
      <c r="ENO506" s="97"/>
      <c r="ENP506" s="97"/>
      <c r="ENQ506" s="97"/>
      <c r="ENR506" s="97"/>
      <c r="ENS506" s="97"/>
      <c r="ENT506" s="97"/>
      <c r="ENU506" s="97"/>
      <c r="ENV506" s="97"/>
      <c r="ENW506" s="97"/>
      <c r="ENX506" s="97"/>
      <c r="ENY506" s="97"/>
      <c r="ENZ506" s="97"/>
      <c r="EOA506" s="97"/>
      <c r="EOB506" s="97"/>
      <c r="EOC506" s="97"/>
      <c r="EOD506" s="97"/>
      <c r="EOE506" s="97"/>
      <c r="EOF506" s="97"/>
      <c r="EOG506" s="97"/>
      <c r="EOH506" s="97"/>
      <c r="EOI506" s="97"/>
      <c r="EOJ506" s="97"/>
      <c r="EOK506" s="97"/>
      <c r="EOL506" s="97"/>
      <c r="EOM506" s="97"/>
      <c r="EON506" s="97"/>
      <c r="EOO506" s="97"/>
      <c r="EOP506" s="97"/>
      <c r="EOQ506" s="97"/>
      <c r="EOR506" s="97"/>
      <c r="EOS506" s="97"/>
      <c r="EOT506" s="97"/>
      <c r="EOU506" s="97"/>
      <c r="EOV506" s="97"/>
      <c r="EOW506" s="97"/>
      <c r="EOX506" s="97"/>
      <c r="EOY506" s="97"/>
      <c r="EOZ506" s="97"/>
      <c r="EPA506" s="97"/>
      <c r="EPB506" s="97"/>
      <c r="EPC506" s="97"/>
      <c r="EPD506" s="97"/>
      <c r="EPE506" s="97"/>
      <c r="EPF506" s="97"/>
      <c r="EPG506" s="97"/>
      <c r="EPH506" s="97"/>
      <c r="EPI506" s="97"/>
      <c r="EPJ506" s="97"/>
      <c r="EPK506" s="97"/>
      <c r="EPL506" s="97"/>
      <c r="EPM506" s="97"/>
      <c r="EPN506" s="97"/>
      <c r="EPO506" s="97"/>
      <c r="EPP506" s="97"/>
      <c r="EPQ506" s="97"/>
      <c r="EPR506" s="97"/>
      <c r="EPS506" s="97"/>
      <c r="EPT506" s="97"/>
      <c r="EPU506" s="97"/>
      <c r="EPV506" s="97"/>
      <c r="EPW506" s="97"/>
      <c r="EPX506" s="97"/>
      <c r="EPY506" s="97"/>
      <c r="EPZ506" s="97"/>
      <c r="EQA506" s="97"/>
      <c r="EQB506" s="97"/>
      <c r="EQC506" s="97"/>
      <c r="EQD506" s="97"/>
      <c r="EQE506" s="97"/>
      <c r="EQF506" s="97"/>
      <c r="EQG506" s="97"/>
      <c r="EQH506" s="97"/>
      <c r="EQI506" s="97"/>
      <c r="EQJ506" s="97"/>
      <c r="EQK506" s="97"/>
      <c r="EQL506" s="97"/>
      <c r="EQM506" s="97"/>
      <c r="EQN506" s="97"/>
      <c r="EQO506" s="97"/>
      <c r="EQP506" s="97"/>
      <c r="EQQ506" s="97"/>
      <c r="EQR506" s="97"/>
      <c r="EQS506" s="97"/>
      <c r="EQT506" s="97"/>
      <c r="EQU506" s="97"/>
      <c r="EQV506" s="97"/>
      <c r="EQW506" s="97"/>
      <c r="EQX506" s="97"/>
      <c r="EQY506" s="97"/>
      <c r="EQZ506" s="97"/>
      <c r="ERA506" s="97"/>
      <c r="ERB506" s="97"/>
      <c r="ERC506" s="97"/>
      <c r="ERD506" s="97"/>
      <c r="ERE506" s="97"/>
      <c r="ERF506" s="97"/>
      <c r="ERG506" s="97"/>
      <c r="ERH506" s="97"/>
      <c r="ERI506" s="97"/>
      <c r="ERJ506" s="97"/>
      <c r="ERK506" s="97"/>
      <c r="ERL506" s="97"/>
      <c r="ERM506" s="97"/>
      <c r="ERN506" s="97"/>
      <c r="ERO506" s="97"/>
      <c r="ERP506" s="97"/>
      <c r="ERQ506" s="97"/>
      <c r="ERR506" s="97"/>
      <c r="ERS506" s="97"/>
      <c r="ERT506" s="97"/>
      <c r="ERU506" s="97"/>
      <c r="ERV506" s="97"/>
      <c r="ERW506" s="97"/>
      <c r="ERX506" s="97"/>
      <c r="ERY506" s="97"/>
      <c r="ERZ506" s="97"/>
      <c r="ESA506" s="97"/>
      <c r="ESB506" s="97"/>
      <c r="ESC506" s="97"/>
      <c r="ESD506" s="97"/>
      <c r="ESE506" s="97"/>
      <c r="ESF506" s="97"/>
      <c r="ESG506" s="97"/>
      <c r="ESH506" s="97"/>
      <c r="ESI506" s="97"/>
      <c r="ESJ506" s="97"/>
      <c r="ESK506" s="97"/>
      <c r="ESL506" s="97"/>
      <c r="ESM506" s="97"/>
      <c r="ESN506" s="97"/>
      <c r="ESO506" s="97"/>
      <c r="ESP506" s="97"/>
      <c r="ESQ506" s="97"/>
      <c r="ESR506" s="97"/>
      <c r="ESS506" s="97"/>
      <c r="EST506" s="97"/>
      <c r="ESU506" s="97"/>
      <c r="ESV506" s="97"/>
      <c r="ESW506" s="97"/>
      <c r="ESX506" s="97"/>
      <c r="ESY506" s="97"/>
      <c r="ESZ506" s="97"/>
      <c r="ETA506" s="97"/>
      <c r="ETB506" s="97"/>
      <c r="ETC506" s="97"/>
      <c r="ETD506" s="97"/>
      <c r="ETE506" s="97"/>
      <c r="ETF506" s="97"/>
      <c r="ETG506" s="97"/>
      <c r="ETH506" s="97"/>
      <c r="ETI506" s="97"/>
      <c r="ETJ506" s="97"/>
      <c r="ETK506" s="97"/>
      <c r="ETL506" s="97"/>
      <c r="ETM506" s="97"/>
      <c r="ETN506" s="97"/>
      <c r="ETO506" s="97"/>
      <c r="ETP506" s="97"/>
      <c r="ETQ506" s="97"/>
      <c r="ETR506" s="97"/>
      <c r="ETS506" s="97"/>
      <c r="ETT506" s="97"/>
      <c r="ETU506" s="97"/>
      <c r="ETV506" s="97"/>
      <c r="ETW506" s="97"/>
      <c r="ETX506" s="97"/>
      <c r="ETY506" s="97"/>
      <c r="ETZ506" s="97"/>
      <c r="EUA506" s="97"/>
      <c r="EUB506" s="97"/>
      <c r="EUC506" s="97"/>
      <c r="EUD506" s="97"/>
      <c r="EUE506" s="97"/>
      <c r="EUF506" s="97"/>
      <c r="EUG506" s="97"/>
      <c r="EUH506" s="97"/>
      <c r="EUI506" s="97"/>
      <c r="EUJ506" s="97"/>
      <c r="EUK506" s="97"/>
      <c r="EUL506" s="97"/>
      <c r="EUM506" s="97"/>
      <c r="EUN506" s="97"/>
      <c r="EUO506" s="97"/>
      <c r="EUP506" s="97"/>
      <c r="EUQ506" s="97"/>
      <c r="EUR506" s="97"/>
      <c r="EUS506" s="97"/>
      <c r="EUT506" s="97"/>
      <c r="EUU506" s="97"/>
      <c r="EUV506" s="97"/>
      <c r="EUW506" s="97"/>
      <c r="EUX506" s="97"/>
      <c r="EUY506" s="97"/>
      <c r="EUZ506" s="97"/>
      <c r="EVA506" s="97"/>
      <c r="EVB506" s="97"/>
      <c r="EVC506" s="97"/>
      <c r="EVD506" s="97"/>
      <c r="EVE506" s="97"/>
      <c r="EVF506" s="97"/>
      <c r="EVG506" s="97"/>
      <c r="EVH506" s="97"/>
      <c r="EVI506" s="97"/>
      <c r="EVJ506" s="97"/>
      <c r="EVK506" s="97"/>
      <c r="EVL506" s="97"/>
      <c r="EVM506" s="97"/>
      <c r="EVN506" s="97"/>
      <c r="EVO506" s="97"/>
      <c r="EVP506" s="97"/>
      <c r="EVQ506" s="97"/>
      <c r="EVR506" s="97"/>
      <c r="EVS506" s="97"/>
      <c r="EVT506" s="97"/>
      <c r="EVU506" s="97"/>
      <c r="EVV506" s="97"/>
      <c r="EVW506" s="97"/>
      <c r="EVX506" s="97"/>
      <c r="EVY506" s="97"/>
      <c r="EVZ506" s="97"/>
      <c r="EWA506" s="97"/>
      <c r="EWB506" s="97"/>
      <c r="EWC506" s="97"/>
      <c r="EWD506" s="97"/>
      <c r="EWE506" s="97"/>
      <c r="EWF506" s="97"/>
      <c r="EWG506" s="97"/>
      <c r="EWH506" s="97"/>
      <c r="EWI506" s="97"/>
      <c r="EWJ506" s="97"/>
      <c r="EWK506" s="97"/>
      <c r="EWL506" s="97"/>
      <c r="EWM506" s="97"/>
      <c r="EWN506" s="97"/>
      <c r="EWO506" s="97"/>
      <c r="EWP506" s="97"/>
      <c r="EWQ506" s="97"/>
      <c r="EWR506" s="97"/>
      <c r="EWS506" s="97"/>
      <c r="EWT506" s="97"/>
      <c r="EWU506" s="97"/>
      <c r="EWV506" s="97"/>
      <c r="EWW506" s="97"/>
      <c r="EWX506" s="97"/>
      <c r="EWY506" s="97"/>
      <c r="EWZ506" s="97"/>
      <c r="EXA506" s="97"/>
      <c r="EXB506" s="97"/>
      <c r="EXC506" s="97"/>
      <c r="EXD506" s="97"/>
      <c r="EXE506" s="97"/>
      <c r="EXF506" s="97"/>
      <c r="EXG506" s="97"/>
      <c r="EXH506" s="97"/>
      <c r="EXI506" s="97"/>
      <c r="EXJ506" s="97"/>
      <c r="EXK506" s="97"/>
      <c r="EXL506" s="97"/>
      <c r="EXM506" s="97"/>
      <c r="EXN506" s="97"/>
      <c r="EXO506" s="97"/>
      <c r="EXP506" s="97"/>
      <c r="EXQ506" s="97"/>
      <c r="EXR506" s="97"/>
      <c r="EXS506" s="97"/>
      <c r="EXT506" s="97"/>
      <c r="EXU506" s="97"/>
      <c r="EXV506" s="97"/>
      <c r="EXW506" s="97"/>
      <c r="EXX506" s="97"/>
      <c r="EXY506" s="97"/>
      <c r="EXZ506" s="97"/>
      <c r="EYA506" s="97"/>
      <c r="EYB506" s="97"/>
      <c r="EYC506" s="97"/>
      <c r="EYD506" s="97"/>
      <c r="EYE506" s="97"/>
      <c r="EYF506" s="97"/>
      <c r="EYG506" s="97"/>
      <c r="EYH506" s="97"/>
      <c r="EYI506" s="97"/>
      <c r="EYJ506" s="97"/>
      <c r="EYK506" s="97"/>
      <c r="EYL506" s="97"/>
      <c r="EYM506" s="97"/>
      <c r="EYN506" s="97"/>
      <c r="EYO506" s="97"/>
      <c r="EYP506" s="97"/>
      <c r="EYQ506" s="97"/>
      <c r="EYR506" s="97"/>
      <c r="EYS506" s="97"/>
      <c r="EYT506" s="97"/>
      <c r="EYU506" s="97"/>
      <c r="EYV506" s="97"/>
      <c r="EYW506" s="97"/>
      <c r="EYX506" s="97"/>
      <c r="EYY506" s="97"/>
      <c r="EYZ506" s="97"/>
      <c r="EZA506" s="97"/>
      <c r="EZB506" s="97"/>
      <c r="EZC506" s="97"/>
      <c r="EZD506" s="97"/>
      <c r="EZE506" s="97"/>
      <c r="EZF506" s="97"/>
      <c r="EZG506" s="97"/>
      <c r="EZH506" s="97"/>
      <c r="EZI506" s="97"/>
      <c r="EZJ506" s="97"/>
      <c r="EZK506" s="97"/>
      <c r="EZL506" s="97"/>
      <c r="EZM506" s="97"/>
      <c r="EZN506" s="97"/>
      <c r="EZO506" s="97"/>
      <c r="EZP506" s="97"/>
      <c r="EZQ506" s="97"/>
      <c r="EZR506" s="97"/>
      <c r="EZS506" s="97"/>
      <c r="EZT506" s="97"/>
      <c r="EZU506" s="97"/>
      <c r="EZV506" s="97"/>
      <c r="EZW506" s="97"/>
      <c r="EZX506" s="97"/>
      <c r="EZY506" s="97"/>
      <c r="EZZ506" s="97"/>
      <c r="FAA506" s="97"/>
      <c r="FAB506" s="97"/>
      <c r="FAC506" s="97"/>
      <c r="FAD506" s="97"/>
      <c r="FAE506" s="97"/>
      <c r="FAF506" s="97"/>
      <c r="FAG506" s="97"/>
      <c r="FAH506" s="97"/>
      <c r="FAI506" s="97"/>
      <c r="FAJ506" s="97"/>
      <c r="FAK506" s="97"/>
      <c r="FAL506" s="97"/>
      <c r="FAM506" s="97"/>
      <c r="FAN506" s="97"/>
      <c r="FAO506" s="97"/>
      <c r="FAP506" s="97"/>
      <c r="FAQ506" s="97"/>
      <c r="FAR506" s="97"/>
      <c r="FAS506" s="97"/>
      <c r="FAT506" s="97"/>
      <c r="FAU506" s="97"/>
      <c r="FAV506" s="97"/>
      <c r="FAW506" s="97"/>
      <c r="FAX506" s="97"/>
      <c r="FAY506" s="97"/>
      <c r="FAZ506" s="97"/>
      <c r="FBA506" s="97"/>
      <c r="FBB506" s="97"/>
      <c r="FBC506" s="97"/>
      <c r="FBD506" s="97"/>
      <c r="FBE506" s="97"/>
      <c r="FBF506" s="97"/>
      <c r="FBG506" s="97"/>
      <c r="FBH506" s="97"/>
      <c r="FBI506" s="97"/>
      <c r="FBJ506" s="97"/>
      <c r="FBK506" s="97"/>
      <c r="FBL506" s="97"/>
      <c r="FBM506" s="97"/>
      <c r="FBN506" s="97"/>
      <c r="FBO506" s="97"/>
      <c r="FBP506" s="97"/>
      <c r="FBQ506" s="97"/>
      <c r="FBR506" s="97"/>
      <c r="FBS506" s="97"/>
      <c r="FBT506" s="97"/>
      <c r="FBU506" s="97"/>
      <c r="FBV506" s="97"/>
      <c r="FBW506" s="97"/>
      <c r="FBX506" s="97"/>
      <c r="FBY506" s="97"/>
      <c r="FBZ506" s="97"/>
      <c r="FCA506" s="97"/>
      <c r="FCB506" s="97"/>
      <c r="FCC506" s="97"/>
      <c r="FCD506" s="97"/>
      <c r="FCE506" s="97"/>
      <c r="FCF506" s="97"/>
      <c r="FCG506" s="97"/>
      <c r="FCH506" s="97"/>
      <c r="FCI506" s="97"/>
      <c r="FCJ506" s="97"/>
      <c r="FCK506" s="97"/>
      <c r="FCL506" s="97"/>
      <c r="FCM506" s="97"/>
      <c r="FCN506" s="97"/>
      <c r="FCO506" s="97"/>
      <c r="FCP506" s="97"/>
      <c r="FCQ506" s="97"/>
      <c r="FCR506" s="97"/>
      <c r="FCS506" s="97"/>
      <c r="FCT506" s="97"/>
      <c r="FCU506" s="97"/>
      <c r="FCV506" s="97"/>
      <c r="FCW506" s="97"/>
      <c r="FCX506" s="97"/>
      <c r="FCY506" s="97"/>
      <c r="FCZ506" s="97"/>
      <c r="FDA506" s="97"/>
      <c r="FDB506" s="97"/>
      <c r="FDC506" s="97"/>
      <c r="FDD506" s="97"/>
      <c r="FDE506" s="97"/>
      <c r="FDF506" s="97"/>
      <c r="FDG506" s="97"/>
      <c r="FDH506" s="97"/>
      <c r="FDI506" s="97"/>
      <c r="FDJ506" s="97"/>
      <c r="FDK506" s="97"/>
      <c r="FDL506" s="97"/>
      <c r="FDM506" s="97"/>
      <c r="FDN506" s="97"/>
      <c r="FDO506" s="97"/>
      <c r="FDP506" s="97"/>
      <c r="FDQ506" s="97"/>
      <c r="FDR506" s="97"/>
      <c r="FDS506" s="97"/>
      <c r="FDT506" s="97"/>
      <c r="FDU506" s="97"/>
      <c r="FDV506" s="97"/>
      <c r="FDW506" s="97"/>
      <c r="FDX506" s="97"/>
      <c r="FDY506" s="97"/>
      <c r="FDZ506" s="97"/>
      <c r="FEA506" s="97"/>
      <c r="FEB506" s="97"/>
      <c r="FEC506" s="97"/>
      <c r="FED506" s="97"/>
      <c r="FEE506" s="97"/>
      <c r="FEF506" s="97"/>
      <c r="FEG506" s="97"/>
      <c r="FEH506" s="97"/>
      <c r="FEI506" s="97"/>
      <c r="FEJ506" s="97"/>
      <c r="FEK506" s="97"/>
      <c r="FEL506" s="97"/>
      <c r="FEM506" s="97"/>
      <c r="FEN506" s="97"/>
      <c r="FEO506" s="97"/>
      <c r="FEP506" s="97"/>
      <c r="FEQ506" s="97"/>
      <c r="FER506" s="97"/>
      <c r="FES506" s="97"/>
      <c r="FET506" s="97"/>
      <c r="FEU506" s="97"/>
      <c r="FEV506" s="97"/>
      <c r="FEW506" s="97"/>
      <c r="FEX506" s="97"/>
      <c r="FEY506" s="97"/>
      <c r="FEZ506" s="97"/>
      <c r="FFA506" s="97"/>
      <c r="FFB506" s="97"/>
      <c r="FFC506" s="97"/>
      <c r="FFD506" s="97"/>
      <c r="FFE506" s="97"/>
      <c r="FFF506" s="97"/>
      <c r="FFG506" s="97"/>
      <c r="FFH506" s="97"/>
      <c r="FFI506" s="97"/>
      <c r="FFJ506" s="97"/>
      <c r="FFK506" s="97"/>
      <c r="FFL506" s="97"/>
      <c r="FFM506" s="97"/>
      <c r="FFN506" s="97"/>
      <c r="FFO506" s="97"/>
      <c r="FFP506" s="97"/>
      <c r="FFQ506" s="97"/>
      <c r="FFR506" s="97"/>
      <c r="FFS506" s="97"/>
      <c r="FFT506" s="97"/>
      <c r="FFU506" s="97"/>
      <c r="FFV506" s="97"/>
      <c r="FFW506" s="97"/>
      <c r="FFX506" s="97"/>
      <c r="FFY506" s="97"/>
      <c r="FFZ506" s="97"/>
      <c r="FGA506" s="97"/>
      <c r="FGB506" s="97"/>
      <c r="FGC506" s="97"/>
      <c r="FGD506" s="97"/>
      <c r="FGE506" s="97"/>
      <c r="FGF506" s="97"/>
      <c r="FGG506" s="97"/>
      <c r="FGH506" s="97"/>
      <c r="FGI506" s="97"/>
      <c r="FGJ506" s="97"/>
      <c r="FGK506" s="97"/>
      <c r="FGL506" s="97"/>
      <c r="FGM506" s="97"/>
      <c r="FGN506" s="97"/>
      <c r="FGO506" s="97"/>
      <c r="FGP506" s="97"/>
      <c r="FGQ506" s="97"/>
      <c r="FGR506" s="97"/>
      <c r="FGS506" s="97"/>
      <c r="FGT506" s="97"/>
      <c r="FGU506" s="97"/>
      <c r="FGV506" s="97"/>
      <c r="FGW506" s="97"/>
      <c r="FGX506" s="97"/>
      <c r="FGY506" s="97"/>
      <c r="FGZ506" s="97"/>
      <c r="FHA506" s="97"/>
      <c r="FHB506" s="97"/>
      <c r="FHC506" s="97"/>
      <c r="FHD506" s="97"/>
      <c r="FHE506" s="97"/>
      <c r="FHF506" s="97"/>
      <c r="FHG506" s="97"/>
      <c r="FHH506" s="97"/>
      <c r="FHI506" s="97"/>
      <c r="FHJ506" s="97"/>
      <c r="FHK506" s="97"/>
      <c r="FHL506" s="97"/>
      <c r="FHM506" s="97"/>
      <c r="FHN506" s="97"/>
      <c r="FHO506" s="97"/>
      <c r="FHP506" s="97"/>
      <c r="FHQ506" s="97"/>
      <c r="FHR506" s="97"/>
      <c r="FHS506" s="97"/>
      <c r="FHT506" s="97"/>
      <c r="FHU506" s="97"/>
      <c r="FHV506" s="97"/>
      <c r="FHW506" s="97"/>
      <c r="FHX506" s="97"/>
      <c r="FHY506" s="97"/>
      <c r="FHZ506" s="97"/>
      <c r="FIA506" s="97"/>
      <c r="FIB506" s="97"/>
      <c r="FIC506" s="97"/>
      <c r="FID506" s="97"/>
      <c r="FIE506" s="97"/>
      <c r="FIF506" s="97"/>
      <c r="FIG506" s="97"/>
      <c r="FIH506" s="97"/>
      <c r="FII506" s="97"/>
      <c r="FIJ506" s="97"/>
      <c r="FIK506" s="97"/>
      <c r="FIL506" s="97"/>
      <c r="FIM506" s="97"/>
      <c r="FIN506" s="97"/>
      <c r="FIO506" s="97"/>
      <c r="FIP506" s="97"/>
      <c r="FIQ506" s="97"/>
      <c r="FIR506" s="97"/>
      <c r="FIS506" s="97"/>
      <c r="FIT506" s="97"/>
      <c r="FIU506" s="97"/>
      <c r="FIV506" s="97"/>
      <c r="FIW506" s="97"/>
      <c r="FIX506" s="97"/>
      <c r="FIY506" s="97"/>
      <c r="FIZ506" s="97"/>
      <c r="FJA506" s="97"/>
      <c r="FJB506" s="97"/>
      <c r="FJC506" s="97"/>
      <c r="FJD506" s="97"/>
      <c r="FJE506" s="97"/>
      <c r="FJF506" s="97"/>
      <c r="FJG506" s="97"/>
      <c r="FJH506" s="97"/>
      <c r="FJI506" s="97"/>
      <c r="FJJ506" s="97"/>
      <c r="FJK506" s="97"/>
      <c r="FJL506" s="97"/>
      <c r="FJM506" s="97"/>
      <c r="FJN506" s="97"/>
      <c r="FJO506" s="97"/>
      <c r="FJP506" s="97"/>
      <c r="FJQ506" s="97"/>
      <c r="FJR506" s="97"/>
      <c r="FJS506" s="97"/>
      <c r="FJT506" s="97"/>
      <c r="FJU506" s="97"/>
      <c r="FJV506" s="97"/>
      <c r="FJW506" s="97"/>
      <c r="FJX506" s="97"/>
      <c r="FJY506" s="97"/>
      <c r="FJZ506" s="97"/>
      <c r="FKA506" s="97"/>
      <c r="FKB506" s="97"/>
      <c r="FKC506" s="97"/>
      <c r="FKD506" s="97"/>
      <c r="FKE506" s="97"/>
      <c r="FKF506" s="97"/>
      <c r="FKG506" s="97"/>
      <c r="FKH506" s="97"/>
      <c r="FKI506" s="97"/>
      <c r="FKJ506" s="97"/>
      <c r="FKK506" s="97"/>
      <c r="FKL506" s="97"/>
      <c r="FKM506" s="97"/>
      <c r="FKN506" s="97"/>
      <c r="FKO506" s="97"/>
      <c r="FKP506" s="97"/>
      <c r="FKQ506" s="97"/>
      <c r="FKR506" s="97"/>
      <c r="FKS506" s="97"/>
      <c r="FKT506" s="97"/>
      <c r="FKU506" s="97"/>
      <c r="FKV506" s="97"/>
      <c r="FKW506" s="97"/>
      <c r="FKX506" s="97"/>
      <c r="FKY506" s="97"/>
      <c r="FKZ506" s="97"/>
      <c r="FLA506" s="97"/>
      <c r="FLB506" s="97"/>
      <c r="FLC506" s="97"/>
      <c r="FLD506" s="97"/>
      <c r="FLE506" s="97"/>
      <c r="FLF506" s="97"/>
      <c r="FLG506" s="97"/>
      <c r="FLH506" s="97"/>
      <c r="FLI506" s="97"/>
      <c r="FLJ506" s="97"/>
      <c r="FLK506" s="97"/>
      <c r="FLL506" s="97"/>
      <c r="FLM506" s="97"/>
      <c r="FLN506" s="97"/>
      <c r="FLO506" s="97"/>
      <c r="FLP506" s="97"/>
      <c r="FLQ506" s="97"/>
      <c r="FLR506" s="97"/>
      <c r="FLS506" s="97"/>
      <c r="FLT506" s="97"/>
      <c r="FLU506" s="97"/>
      <c r="FLV506" s="97"/>
      <c r="FLW506" s="97"/>
      <c r="FLX506" s="97"/>
      <c r="FLY506" s="97"/>
      <c r="FLZ506" s="97"/>
      <c r="FMA506" s="97"/>
      <c r="FMB506" s="97"/>
      <c r="FMC506" s="97"/>
      <c r="FMD506" s="97"/>
      <c r="FME506" s="97"/>
      <c r="FMF506" s="97"/>
      <c r="FMG506" s="97"/>
      <c r="FMH506" s="97"/>
      <c r="FMI506" s="97"/>
      <c r="FMJ506" s="97"/>
      <c r="FMK506" s="97"/>
      <c r="FML506" s="97"/>
      <c r="FMM506" s="97"/>
      <c r="FMN506" s="97"/>
      <c r="FMO506" s="97"/>
      <c r="FMP506" s="97"/>
      <c r="FMQ506" s="97"/>
      <c r="FMR506" s="97"/>
      <c r="FMS506" s="97"/>
      <c r="FMT506" s="97"/>
      <c r="FMU506" s="97"/>
      <c r="FMV506" s="97"/>
      <c r="FMW506" s="97"/>
      <c r="FMX506" s="97"/>
      <c r="FMY506" s="97"/>
      <c r="FMZ506" s="97"/>
      <c r="FNA506" s="97"/>
      <c r="FNB506" s="97"/>
      <c r="FNC506" s="97"/>
      <c r="FND506" s="97"/>
      <c r="FNE506" s="97"/>
      <c r="FNF506" s="97"/>
      <c r="FNG506" s="97"/>
      <c r="FNH506" s="97"/>
      <c r="FNI506" s="97"/>
      <c r="FNJ506" s="97"/>
      <c r="FNK506" s="97"/>
      <c r="FNL506" s="97"/>
      <c r="FNM506" s="97"/>
      <c r="FNN506" s="97"/>
      <c r="FNO506" s="97"/>
      <c r="FNP506" s="97"/>
      <c r="FNQ506" s="97"/>
      <c r="FNR506" s="97"/>
      <c r="FNS506" s="97"/>
      <c r="FNT506" s="97"/>
      <c r="FNU506" s="97"/>
      <c r="FNV506" s="97"/>
      <c r="FNW506" s="97"/>
      <c r="FNX506" s="97"/>
      <c r="FNY506" s="97"/>
      <c r="FNZ506" s="97"/>
      <c r="FOA506" s="97"/>
      <c r="FOB506" s="97"/>
      <c r="FOC506" s="97"/>
      <c r="FOD506" s="97"/>
      <c r="FOE506" s="97"/>
      <c r="FOF506" s="97"/>
      <c r="FOG506" s="97"/>
      <c r="FOH506" s="97"/>
      <c r="FOI506" s="97"/>
      <c r="FOJ506" s="97"/>
      <c r="FOK506" s="97"/>
      <c r="FOL506" s="97"/>
      <c r="FOM506" s="97"/>
      <c r="FON506" s="97"/>
      <c r="FOO506" s="97"/>
      <c r="FOP506" s="97"/>
      <c r="FOQ506" s="97"/>
      <c r="FOR506" s="97"/>
      <c r="FOS506" s="97"/>
      <c r="FOT506" s="97"/>
      <c r="FOU506" s="97"/>
      <c r="FOV506" s="97"/>
      <c r="FOW506" s="97"/>
      <c r="FOX506" s="97"/>
      <c r="FOY506" s="97"/>
      <c r="FOZ506" s="97"/>
      <c r="FPA506" s="97"/>
      <c r="FPB506" s="97"/>
      <c r="FPC506" s="97"/>
      <c r="FPD506" s="97"/>
      <c r="FPE506" s="97"/>
      <c r="FPF506" s="97"/>
      <c r="FPG506" s="97"/>
      <c r="FPH506" s="97"/>
      <c r="FPI506" s="97"/>
      <c r="FPJ506" s="97"/>
      <c r="FPK506" s="97"/>
      <c r="FPL506" s="97"/>
      <c r="FPM506" s="97"/>
      <c r="FPN506" s="97"/>
      <c r="FPO506" s="97"/>
      <c r="FPP506" s="97"/>
      <c r="FPQ506" s="97"/>
      <c r="FPR506" s="97"/>
      <c r="FPS506" s="97"/>
      <c r="FPT506" s="97"/>
      <c r="FPU506" s="97"/>
      <c r="FPV506" s="97"/>
      <c r="FPW506" s="97"/>
      <c r="FPX506" s="97"/>
      <c r="FPY506" s="97"/>
      <c r="FPZ506" s="97"/>
      <c r="FQA506" s="97"/>
      <c r="FQB506" s="97"/>
      <c r="FQC506" s="97"/>
      <c r="FQD506" s="97"/>
      <c r="FQE506" s="97"/>
      <c r="FQF506" s="97"/>
      <c r="FQG506" s="97"/>
      <c r="FQH506" s="97"/>
      <c r="FQI506" s="97"/>
      <c r="FQJ506" s="97"/>
      <c r="FQK506" s="97"/>
      <c r="FQL506" s="97"/>
      <c r="FQM506" s="97"/>
      <c r="FQN506" s="97"/>
      <c r="FQO506" s="97"/>
      <c r="FQP506" s="97"/>
      <c r="FQQ506" s="97"/>
      <c r="FQR506" s="97"/>
      <c r="FQS506" s="97"/>
      <c r="FQT506" s="97"/>
      <c r="FQU506" s="97"/>
      <c r="FQV506" s="97"/>
      <c r="FQW506" s="97"/>
      <c r="FQX506" s="97"/>
      <c r="FQY506" s="97"/>
      <c r="FQZ506" s="97"/>
      <c r="FRA506" s="97"/>
      <c r="FRB506" s="97"/>
      <c r="FRC506" s="97"/>
      <c r="FRD506" s="97"/>
      <c r="FRE506" s="97"/>
      <c r="FRF506" s="97"/>
      <c r="FRG506" s="97"/>
      <c r="FRH506" s="97"/>
      <c r="FRI506" s="97"/>
      <c r="FRJ506" s="97"/>
      <c r="FRK506" s="97"/>
      <c r="FRL506" s="97"/>
      <c r="FRM506" s="97"/>
      <c r="FRN506" s="97"/>
      <c r="FRO506" s="97"/>
      <c r="FRP506" s="97"/>
      <c r="FRQ506" s="97"/>
      <c r="FRR506" s="97"/>
      <c r="FRS506" s="97"/>
      <c r="FRT506" s="97"/>
      <c r="FRU506" s="97"/>
      <c r="FRV506" s="97"/>
      <c r="FRW506" s="97"/>
      <c r="FRX506" s="97"/>
      <c r="FRY506" s="97"/>
      <c r="FRZ506" s="97"/>
      <c r="FSA506" s="97"/>
      <c r="FSB506" s="97"/>
      <c r="FSC506" s="97"/>
      <c r="FSD506" s="97"/>
      <c r="FSE506" s="97"/>
      <c r="FSF506" s="97"/>
      <c r="FSG506" s="97"/>
      <c r="FSH506" s="97"/>
      <c r="FSI506" s="97"/>
      <c r="FSJ506" s="97"/>
      <c r="FSK506" s="97"/>
      <c r="FSL506" s="97"/>
      <c r="FSM506" s="97"/>
      <c r="FSN506" s="97"/>
      <c r="FSO506" s="97"/>
      <c r="FSP506" s="97"/>
      <c r="FSQ506" s="97"/>
      <c r="FSR506" s="97"/>
      <c r="FSS506" s="97"/>
      <c r="FST506" s="97"/>
      <c r="FSU506" s="97"/>
      <c r="FSV506" s="97"/>
      <c r="FSW506" s="97"/>
      <c r="FSX506" s="97"/>
      <c r="FSY506" s="97"/>
      <c r="FSZ506" s="97"/>
      <c r="FTA506" s="97"/>
      <c r="FTB506" s="97"/>
      <c r="FTC506" s="97"/>
      <c r="FTD506" s="97"/>
      <c r="FTE506" s="97"/>
      <c r="FTF506" s="97"/>
      <c r="FTG506" s="97"/>
      <c r="FTH506" s="97"/>
      <c r="FTI506" s="97"/>
      <c r="FTJ506" s="97"/>
      <c r="FTK506" s="97"/>
      <c r="FTL506" s="97"/>
      <c r="FTM506" s="97"/>
      <c r="FTN506" s="97"/>
      <c r="FTO506" s="97"/>
      <c r="FTP506" s="97"/>
      <c r="FTQ506" s="97"/>
      <c r="FTR506" s="97"/>
      <c r="FTS506" s="97"/>
      <c r="FTT506" s="97"/>
      <c r="FTU506" s="97"/>
      <c r="FTV506" s="97"/>
      <c r="FTW506" s="97"/>
      <c r="FTX506" s="97"/>
      <c r="FTY506" s="97"/>
      <c r="FTZ506" s="97"/>
      <c r="FUA506" s="97"/>
      <c r="FUB506" s="97"/>
      <c r="FUC506" s="97"/>
      <c r="FUD506" s="97"/>
      <c r="FUE506" s="97"/>
      <c r="FUF506" s="97"/>
      <c r="FUG506" s="97"/>
      <c r="FUH506" s="97"/>
      <c r="FUI506" s="97"/>
      <c r="FUJ506" s="97"/>
      <c r="FUK506" s="97"/>
      <c r="FUL506" s="97"/>
      <c r="FUM506" s="97"/>
      <c r="FUN506" s="97"/>
      <c r="FUO506" s="97"/>
      <c r="FUP506" s="97"/>
      <c r="FUQ506" s="97"/>
      <c r="FUR506" s="97"/>
      <c r="FUS506" s="97"/>
      <c r="FUT506" s="97"/>
      <c r="FUU506" s="97"/>
      <c r="FUV506" s="97"/>
      <c r="FUW506" s="97"/>
      <c r="FUX506" s="97"/>
      <c r="FUY506" s="97"/>
      <c r="FUZ506" s="97"/>
      <c r="FVA506" s="97"/>
      <c r="FVB506" s="97"/>
      <c r="FVC506" s="97"/>
      <c r="FVD506" s="97"/>
      <c r="FVE506" s="97"/>
      <c r="FVF506" s="97"/>
      <c r="FVG506" s="97"/>
      <c r="FVH506" s="97"/>
      <c r="FVI506" s="97"/>
      <c r="FVJ506" s="97"/>
      <c r="FVK506" s="97"/>
      <c r="FVL506" s="97"/>
      <c r="FVM506" s="97"/>
      <c r="FVN506" s="97"/>
      <c r="FVO506" s="97"/>
      <c r="FVP506" s="97"/>
      <c r="FVQ506" s="97"/>
      <c r="FVR506" s="97"/>
      <c r="FVS506" s="97"/>
      <c r="FVT506" s="97"/>
      <c r="FVU506" s="97"/>
      <c r="FVV506" s="97"/>
      <c r="FVW506" s="97"/>
      <c r="FVX506" s="97"/>
      <c r="FVY506" s="97"/>
      <c r="FVZ506" s="97"/>
      <c r="FWA506" s="97"/>
      <c r="FWB506" s="97"/>
      <c r="FWC506" s="97"/>
      <c r="FWD506" s="97"/>
      <c r="FWE506" s="97"/>
      <c r="FWF506" s="97"/>
      <c r="FWG506" s="97"/>
      <c r="FWH506" s="97"/>
      <c r="FWI506" s="97"/>
      <c r="FWJ506" s="97"/>
      <c r="FWK506" s="97"/>
      <c r="FWL506" s="97"/>
      <c r="FWM506" s="97"/>
      <c r="FWN506" s="97"/>
      <c r="FWO506" s="97"/>
      <c r="FWP506" s="97"/>
      <c r="FWQ506" s="97"/>
      <c r="FWR506" s="97"/>
      <c r="FWS506" s="97"/>
      <c r="FWT506" s="97"/>
      <c r="FWU506" s="97"/>
      <c r="FWV506" s="97"/>
      <c r="FWW506" s="97"/>
      <c r="FWX506" s="97"/>
      <c r="FWY506" s="97"/>
      <c r="FWZ506" s="97"/>
      <c r="FXA506" s="97"/>
      <c r="FXB506" s="97"/>
      <c r="FXC506" s="97"/>
      <c r="FXD506" s="97"/>
      <c r="FXE506" s="97"/>
      <c r="FXF506" s="97"/>
      <c r="FXG506" s="97"/>
      <c r="FXH506" s="97"/>
      <c r="FXI506" s="97"/>
      <c r="FXJ506" s="97"/>
      <c r="FXK506" s="97"/>
      <c r="FXL506" s="97"/>
      <c r="FXM506" s="97"/>
      <c r="FXN506" s="97"/>
      <c r="FXO506" s="97"/>
      <c r="FXP506" s="97"/>
      <c r="FXQ506" s="97"/>
      <c r="FXR506" s="97"/>
      <c r="FXS506" s="97"/>
      <c r="FXT506" s="97"/>
      <c r="FXU506" s="97"/>
      <c r="FXV506" s="97"/>
      <c r="FXW506" s="97"/>
      <c r="FXX506" s="97"/>
      <c r="FXY506" s="97"/>
      <c r="FXZ506" s="97"/>
      <c r="FYA506" s="97"/>
      <c r="FYB506" s="97"/>
      <c r="FYC506" s="97"/>
      <c r="FYD506" s="97"/>
      <c r="FYE506" s="97"/>
      <c r="FYF506" s="97"/>
      <c r="FYG506" s="97"/>
      <c r="FYH506" s="97"/>
      <c r="FYI506" s="97"/>
      <c r="FYJ506" s="97"/>
      <c r="FYK506" s="97"/>
      <c r="FYL506" s="97"/>
      <c r="FYM506" s="97"/>
      <c r="FYN506" s="97"/>
      <c r="FYO506" s="97"/>
      <c r="FYP506" s="97"/>
      <c r="FYQ506" s="97"/>
      <c r="FYR506" s="97"/>
      <c r="FYS506" s="97"/>
      <c r="FYT506" s="97"/>
      <c r="FYU506" s="97"/>
      <c r="FYV506" s="97"/>
      <c r="FYW506" s="97"/>
      <c r="FYX506" s="97"/>
      <c r="FYY506" s="97"/>
      <c r="FYZ506" s="97"/>
      <c r="FZA506" s="97"/>
      <c r="FZB506" s="97"/>
      <c r="FZC506" s="97"/>
      <c r="FZD506" s="97"/>
      <c r="FZE506" s="97"/>
      <c r="FZF506" s="97"/>
      <c r="FZG506" s="97"/>
      <c r="FZH506" s="97"/>
      <c r="FZI506" s="97"/>
      <c r="FZJ506" s="97"/>
      <c r="FZK506" s="97"/>
      <c r="FZL506" s="97"/>
      <c r="FZM506" s="97"/>
      <c r="FZN506" s="97"/>
      <c r="FZO506" s="97"/>
      <c r="FZP506" s="97"/>
      <c r="FZQ506" s="97"/>
      <c r="FZR506" s="97"/>
      <c r="FZS506" s="97"/>
      <c r="FZT506" s="97"/>
      <c r="FZU506" s="97"/>
      <c r="FZV506" s="97"/>
      <c r="FZW506" s="97"/>
      <c r="FZX506" s="97"/>
      <c r="FZY506" s="97"/>
      <c r="FZZ506" s="97"/>
      <c r="GAA506" s="97"/>
      <c r="GAB506" s="97"/>
      <c r="GAC506" s="97"/>
      <c r="GAD506" s="97"/>
      <c r="GAE506" s="97"/>
      <c r="GAF506" s="97"/>
      <c r="GAG506" s="97"/>
      <c r="GAH506" s="97"/>
      <c r="GAI506" s="97"/>
      <c r="GAJ506" s="97"/>
      <c r="GAK506" s="97"/>
      <c r="GAL506" s="97"/>
      <c r="GAM506" s="97"/>
      <c r="GAN506" s="97"/>
      <c r="GAO506" s="97"/>
      <c r="GAP506" s="97"/>
      <c r="GAQ506" s="97"/>
      <c r="GAR506" s="97"/>
      <c r="GAS506" s="97"/>
      <c r="GAT506" s="97"/>
      <c r="GAU506" s="97"/>
      <c r="GAV506" s="97"/>
      <c r="GAW506" s="97"/>
      <c r="GAX506" s="97"/>
      <c r="GAY506" s="97"/>
      <c r="GAZ506" s="97"/>
      <c r="GBA506" s="97"/>
      <c r="GBB506" s="97"/>
      <c r="GBC506" s="97"/>
      <c r="GBD506" s="97"/>
      <c r="GBE506" s="97"/>
      <c r="GBF506" s="97"/>
      <c r="GBG506" s="97"/>
      <c r="GBH506" s="97"/>
      <c r="GBI506" s="97"/>
      <c r="GBJ506" s="97"/>
      <c r="GBK506" s="97"/>
      <c r="GBL506" s="97"/>
      <c r="GBM506" s="97"/>
      <c r="GBN506" s="97"/>
      <c r="GBO506" s="97"/>
      <c r="GBP506" s="97"/>
      <c r="GBQ506" s="97"/>
      <c r="GBR506" s="97"/>
      <c r="GBS506" s="97"/>
      <c r="GBT506" s="97"/>
      <c r="GBU506" s="97"/>
      <c r="GBV506" s="97"/>
      <c r="GBW506" s="97"/>
      <c r="GBX506" s="97"/>
      <c r="GBY506" s="97"/>
      <c r="GBZ506" s="97"/>
      <c r="GCA506" s="97"/>
      <c r="GCB506" s="97"/>
      <c r="GCC506" s="97"/>
      <c r="GCD506" s="97"/>
      <c r="GCE506" s="97"/>
      <c r="GCF506" s="97"/>
      <c r="GCG506" s="97"/>
      <c r="GCH506" s="97"/>
      <c r="GCI506" s="97"/>
      <c r="GCJ506" s="97"/>
      <c r="GCK506" s="97"/>
      <c r="GCL506" s="97"/>
      <c r="GCM506" s="97"/>
      <c r="GCN506" s="97"/>
      <c r="GCO506" s="97"/>
      <c r="GCP506" s="97"/>
      <c r="GCQ506" s="97"/>
      <c r="GCR506" s="97"/>
      <c r="GCS506" s="97"/>
      <c r="GCT506" s="97"/>
      <c r="GCU506" s="97"/>
      <c r="GCV506" s="97"/>
      <c r="GCW506" s="97"/>
      <c r="GCX506" s="97"/>
      <c r="GCY506" s="97"/>
      <c r="GCZ506" s="97"/>
      <c r="GDA506" s="97"/>
      <c r="GDB506" s="97"/>
      <c r="GDC506" s="97"/>
      <c r="GDD506" s="97"/>
      <c r="GDE506" s="97"/>
      <c r="GDF506" s="97"/>
      <c r="GDG506" s="97"/>
      <c r="GDH506" s="97"/>
      <c r="GDI506" s="97"/>
      <c r="GDJ506" s="97"/>
      <c r="GDK506" s="97"/>
      <c r="GDL506" s="97"/>
      <c r="GDM506" s="97"/>
      <c r="GDN506" s="97"/>
      <c r="GDO506" s="97"/>
      <c r="GDP506" s="97"/>
      <c r="GDQ506" s="97"/>
      <c r="GDR506" s="97"/>
      <c r="GDS506" s="97"/>
      <c r="GDT506" s="97"/>
      <c r="GDU506" s="97"/>
      <c r="GDV506" s="97"/>
      <c r="GDW506" s="97"/>
      <c r="GDX506" s="97"/>
      <c r="GDY506" s="97"/>
      <c r="GDZ506" s="97"/>
      <c r="GEA506" s="97"/>
      <c r="GEB506" s="97"/>
      <c r="GEC506" s="97"/>
      <c r="GED506" s="97"/>
      <c r="GEE506" s="97"/>
      <c r="GEF506" s="97"/>
      <c r="GEG506" s="97"/>
      <c r="GEH506" s="97"/>
      <c r="GEI506" s="97"/>
      <c r="GEJ506" s="97"/>
      <c r="GEK506" s="97"/>
      <c r="GEL506" s="97"/>
      <c r="GEM506" s="97"/>
      <c r="GEN506" s="97"/>
      <c r="GEO506" s="97"/>
      <c r="GEP506" s="97"/>
      <c r="GEQ506" s="97"/>
      <c r="GER506" s="97"/>
      <c r="GES506" s="97"/>
      <c r="GET506" s="97"/>
      <c r="GEU506" s="97"/>
      <c r="GEV506" s="97"/>
      <c r="GEW506" s="97"/>
      <c r="GEX506" s="97"/>
      <c r="GEY506" s="97"/>
      <c r="GEZ506" s="97"/>
      <c r="GFA506" s="97"/>
      <c r="GFB506" s="97"/>
      <c r="GFC506" s="97"/>
      <c r="GFD506" s="97"/>
      <c r="GFE506" s="97"/>
      <c r="GFF506" s="97"/>
      <c r="GFG506" s="97"/>
      <c r="GFH506" s="97"/>
      <c r="GFI506" s="97"/>
      <c r="GFJ506" s="97"/>
      <c r="GFK506" s="97"/>
      <c r="GFL506" s="97"/>
      <c r="GFM506" s="97"/>
      <c r="GFN506" s="97"/>
      <c r="GFO506" s="97"/>
      <c r="GFP506" s="97"/>
      <c r="GFQ506" s="97"/>
      <c r="GFR506" s="97"/>
      <c r="GFS506" s="97"/>
      <c r="GFT506" s="97"/>
      <c r="GFU506" s="97"/>
      <c r="GFV506" s="97"/>
      <c r="GFW506" s="97"/>
      <c r="GFX506" s="97"/>
      <c r="GFY506" s="97"/>
      <c r="GFZ506" s="97"/>
      <c r="GGA506" s="97"/>
      <c r="GGB506" s="97"/>
      <c r="GGC506" s="97"/>
      <c r="GGD506" s="97"/>
      <c r="GGE506" s="97"/>
      <c r="GGF506" s="97"/>
      <c r="GGG506" s="97"/>
      <c r="GGH506" s="97"/>
      <c r="GGI506" s="97"/>
      <c r="GGJ506" s="97"/>
      <c r="GGK506" s="97"/>
      <c r="GGL506" s="97"/>
      <c r="GGM506" s="97"/>
      <c r="GGN506" s="97"/>
      <c r="GGO506" s="97"/>
      <c r="GGP506" s="97"/>
      <c r="GGQ506" s="97"/>
      <c r="GGR506" s="97"/>
      <c r="GGS506" s="97"/>
      <c r="GGT506" s="97"/>
      <c r="GGU506" s="97"/>
      <c r="GGV506" s="97"/>
      <c r="GGW506" s="97"/>
      <c r="GGX506" s="97"/>
      <c r="GGY506" s="97"/>
      <c r="GGZ506" s="97"/>
      <c r="GHA506" s="97"/>
      <c r="GHB506" s="97"/>
      <c r="GHC506" s="97"/>
      <c r="GHD506" s="97"/>
      <c r="GHE506" s="97"/>
      <c r="GHF506" s="97"/>
      <c r="GHG506" s="97"/>
      <c r="GHH506" s="97"/>
      <c r="GHI506" s="97"/>
      <c r="GHJ506" s="97"/>
      <c r="GHK506" s="97"/>
      <c r="GHL506" s="97"/>
      <c r="GHM506" s="97"/>
      <c r="GHN506" s="97"/>
      <c r="GHO506" s="97"/>
      <c r="GHP506" s="97"/>
      <c r="GHQ506" s="97"/>
      <c r="GHR506" s="97"/>
      <c r="GHS506" s="97"/>
      <c r="GHT506" s="97"/>
      <c r="GHU506" s="97"/>
      <c r="GHV506" s="97"/>
      <c r="GHW506" s="97"/>
      <c r="GHX506" s="97"/>
      <c r="GHY506" s="97"/>
      <c r="GHZ506" s="97"/>
      <c r="GIA506" s="97"/>
      <c r="GIB506" s="97"/>
      <c r="GIC506" s="97"/>
      <c r="GID506" s="97"/>
      <c r="GIE506" s="97"/>
      <c r="GIF506" s="97"/>
      <c r="GIG506" s="97"/>
      <c r="GIH506" s="97"/>
      <c r="GII506" s="97"/>
      <c r="GIJ506" s="97"/>
      <c r="GIK506" s="97"/>
      <c r="GIL506" s="97"/>
      <c r="GIM506" s="97"/>
      <c r="GIN506" s="97"/>
      <c r="GIO506" s="97"/>
      <c r="GIP506" s="97"/>
      <c r="GIQ506" s="97"/>
      <c r="GIR506" s="97"/>
      <c r="GIS506" s="97"/>
      <c r="GIT506" s="97"/>
      <c r="GIU506" s="97"/>
      <c r="GIV506" s="97"/>
      <c r="GIW506" s="97"/>
      <c r="GIX506" s="97"/>
      <c r="GIY506" s="97"/>
      <c r="GIZ506" s="97"/>
      <c r="GJA506" s="97"/>
      <c r="GJB506" s="97"/>
      <c r="GJC506" s="97"/>
      <c r="GJD506" s="97"/>
      <c r="GJE506" s="97"/>
      <c r="GJF506" s="97"/>
      <c r="GJG506" s="97"/>
      <c r="GJH506" s="97"/>
      <c r="GJI506" s="97"/>
      <c r="GJJ506" s="97"/>
      <c r="GJK506" s="97"/>
      <c r="GJL506" s="97"/>
      <c r="GJM506" s="97"/>
      <c r="GJN506" s="97"/>
      <c r="GJO506" s="97"/>
      <c r="GJP506" s="97"/>
      <c r="GJQ506" s="97"/>
      <c r="GJR506" s="97"/>
      <c r="GJS506" s="97"/>
      <c r="GJT506" s="97"/>
      <c r="GJU506" s="97"/>
      <c r="GJV506" s="97"/>
      <c r="GJW506" s="97"/>
      <c r="GJX506" s="97"/>
      <c r="GJY506" s="97"/>
      <c r="GJZ506" s="97"/>
      <c r="GKA506" s="97"/>
      <c r="GKB506" s="97"/>
      <c r="GKC506" s="97"/>
      <c r="GKD506" s="97"/>
      <c r="GKE506" s="97"/>
      <c r="GKF506" s="97"/>
      <c r="GKG506" s="97"/>
      <c r="GKH506" s="97"/>
      <c r="GKI506" s="97"/>
      <c r="GKJ506" s="97"/>
      <c r="GKK506" s="97"/>
      <c r="GKL506" s="97"/>
      <c r="GKM506" s="97"/>
      <c r="GKN506" s="97"/>
      <c r="GKO506" s="97"/>
      <c r="GKP506" s="97"/>
      <c r="GKQ506" s="97"/>
      <c r="GKR506" s="97"/>
      <c r="GKS506" s="97"/>
      <c r="GKT506" s="97"/>
      <c r="GKU506" s="97"/>
      <c r="GKV506" s="97"/>
      <c r="GKW506" s="97"/>
      <c r="GKX506" s="97"/>
      <c r="GKY506" s="97"/>
      <c r="GKZ506" s="97"/>
      <c r="GLA506" s="97"/>
      <c r="GLB506" s="97"/>
      <c r="GLC506" s="97"/>
      <c r="GLD506" s="97"/>
      <c r="GLE506" s="97"/>
      <c r="GLF506" s="97"/>
      <c r="GLG506" s="97"/>
      <c r="GLH506" s="97"/>
      <c r="GLI506" s="97"/>
      <c r="GLJ506" s="97"/>
      <c r="GLK506" s="97"/>
      <c r="GLL506" s="97"/>
      <c r="GLM506" s="97"/>
      <c r="GLN506" s="97"/>
      <c r="GLO506" s="97"/>
      <c r="GLP506" s="97"/>
      <c r="GLQ506" s="97"/>
      <c r="GLR506" s="97"/>
      <c r="GLS506" s="97"/>
      <c r="GLT506" s="97"/>
      <c r="GLU506" s="97"/>
      <c r="GLV506" s="97"/>
      <c r="GLW506" s="97"/>
      <c r="GLX506" s="97"/>
      <c r="GLY506" s="97"/>
      <c r="GLZ506" s="97"/>
      <c r="GMA506" s="97"/>
      <c r="GMB506" s="97"/>
      <c r="GMC506" s="97"/>
      <c r="GMD506" s="97"/>
      <c r="GME506" s="97"/>
      <c r="GMF506" s="97"/>
      <c r="GMG506" s="97"/>
      <c r="GMH506" s="97"/>
      <c r="GMI506" s="97"/>
      <c r="GMJ506" s="97"/>
      <c r="GMK506" s="97"/>
      <c r="GML506" s="97"/>
      <c r="GMM506" s="97"/>
      <c r="GMN506" s="97"/>
      <c r="GMO506" s="97"/>
      <c r="GMP506" s="97"/>
      <c r="GMQ506" s="97"/>
      <c r="GMR506" s="97"/>
      <c r="GMS506" s="97"/>
      <c r="GMT506" s="97"/>
      <c r="GMU506" s="97"/>
      <c r="GMV506" s="97"/>
      <c r="GMW506" s="97"/>
      <c r="GMX506" s="97"/>
      <c r="GMY506" s="97"/>
      <c r="GMZ506" s="97"/>
      <c r="GNA506" s="97"/>
      <c r="GNB506" s="97"/>
      <c r="GNC506" s="97"/>
      <c r="GND506" s="97"/>
      <c r="GNE506" s="97"/>
      <c r="GNF506" s="97"/>
      <c r="GNG506" s="97"/>
      <c r="GNH506" s="97"/>
      <c r="GNI506" s="97"/>
      <c r="GNJ506" s="97"/>
      <c r="GNK506" s="97"/>
      <c r="GNL506" s="97"/>
      <c r="GNM506" s="97"/>
      <c r="GNN506" s="97"/>
      <c r="GNO506" s="97"/>
      <c r="GNP506" s="97"/>
      <c r="GNQ506" s="97"/>
      <c r="GNR506" s="97"/>
      <c r="GNS506" s="97"/>
      <c r="GNT506" s="97"/>
      <c r="GNU506" s="97"/>
      <c r="GNV506" s="97"/>
      <c r="GNW506" s="97"/>
      <c r="GNX506" s="97"/>
      <c r="GNY506" s="97"/>
      <c r="GNZ506" s="97"/>
      <c r="GOA506" s="97"/>
      <c r="GOB506" s="97"/>
      <c r="GOC506" s="97"/>
      <c r="GOD506" s="97"/>
      <c r="GOE506" s="97"/>
      <c r="GOF506" s="97"/>
      <c r="GOG506" s="97"/>
      <c r="GOH506" s="97"/>
      <c r="GOI506" s="97"/>
      <c r="GOJ506" s="97"/>
      <c r="GOK506" s="97"/>
      <c r="GOL506" s="97"/>
      <c r="GOM506" s="97"/>
      <c r="GON506" s="97"/>
      <c r="GOO506" s="97"/>
      <c r="GOP506" s="97"/>
      <c r="GOQ506" s="97"/>
      <c r="GOR506" s="97"/>
      <c r="GOS506" s="97"/>
      <c r="GOT506" s="97"/>
      <c r="GOU506" s="97"/>
      <c r="GOV506" s="97"/>
      <c r="GOW506" s="97"/>
      <c r="GOX506" s="97"/>
      <c r="GOY506" s="97"/>
      <c r="GOZ506" s="97"/>
      <c r="GPA506" s="97"/>
      <c r="GPB506" s="97"/>
      <c r="GPC506" s="97"/>
      <c r="GPD506" s="97"/>
      <c r="GPE506" s="97"/>
      <c r="GPF506" s="97"/>
      <c r="GPG506" s="97"/>
      <c r="GPH506" s="97"/>
      <c r="GPI506" s="97"/>
      <c r="GPJ506" s="97"/>
      <c r="GPK506" s="97"/>
      <c r="GPL506" s="97"/>
      <c r="GPM506" s="97"/>
      <c r="GPN506" s="97"/>
      <c r="GPO506" s="97"/>
      <c r="GPP506" s="97"/>
      <c r="GPQ506" s="97"/>
      <c r="GPR506" s="97"/>
      <c r="GPS506" s="97"/>
      <c r="GPT506" s="97"/>
      <c r="GPU506" s="97"/>
      <c r="GPV506" s="97"/>
      <c r="GPW506" s="97"/>
      <c r="GPX506" s="97"/>
      <c r="GPY506" s="97"/>
      <c r="GPZ506" s="97"/>
      <c r="GQA506" s="97"/>
      <c r="GQB506" s="97"/>
      <c r="GQC506" s="97"/>
      <c r="GQD506" s="97"/>
      <c r="GQE506" s="97"/>
      <c r="GQF506" s="97"/>
      <c r="GQG506" s="97"/>
      <c r="GQH506" s="97"/>
      <c r="GQI506" s="97"/>
      <c r="GQJ506" s="97"/>
      <c r="GQK506" s="97"/>
      <c r="GQL506" s="97"/>
      <c r="GQM506" s="97"/>
      <c r="GQN506" s="97"/>
      <c r="GQO506" s="97"/>
      <c r="GQP506" s="97"/>
      <c r="GQQ506" s="97"/>
      <c r="GQR506" s="97"/>
      <c r="GQS506" s="97"/>
      <c r="GQT506" s="97"/>
      <c r="GQU506" s="97"/>
      <c r="GQV506" s="97"/>
      <c r="GQW506" s="97"/>
      <c r="GQX506" s="97"/>
      <c r="GQY506" s="97"/>
      <c r="GQZ506" s="97"/>
      <c r="GRA506" s="97"/>
      <c r="GRB506" s="97"/>
      <c r="GRC506" s="97"/>
      <c r="GRD506" s="97"/>
      <c r="GRE506" s="97"/>
      <c r="GRF506" s="97"/>
      <c r="GRG506" s="97"/>
      <c r="GRH506" s="97"/>
      <c r="GRI506" s="97"/>
      <c r="GRJ506" s="97"/>
      <c r="GRK506" s="97"/>
      <c r="GRL506" s="97"/>
      <c r="GRM506" s="97"/>
      <c r="GRN506" s="97"/>
      <c r="GRO506" s="97"/>
      <c r="GRP506" s="97"/>
      <c r="GRQ506" s="97"/>
      <c r="GRR506" s="97"/>
      <c r="GRS506" s="97"/>
      <c r="GRT506" s="97"/>
      <c r="GRU506" s="97"/>
      <c r="GRV506" s="97"/>
      <c r="GRW506" s="97"/>
      <c r="GRX506" s="97"/>
      <c r="GRY506" s="97"/>
      <c r="GRZ506" s="97"/>
      <c r="GSA506" s="97"/>
      <c r="GSB506" s="97"/>
      <c r="GSC506" s="97"/>
      <c r="GSD506" s="97"/>
      <c r="GSE506" s="97"/>
      <c r="GSF506" s="97"/>
      <c r="GSG506" s="97"/>
      <c r="GSH506" s="97"/>
      <c r="GSI506" s="97"/>
      <c r="GSJ506" s="97"/>
      <c r="GSK506" s="97"/>
      <c r="GSL506" s="97"/>
      <c r="GSM506" s="97"/>
      <c r="GSN506" s="97"/>
      <c r="GSO506" s="97"/>
      <c r="GSP506" s="97"/>
      <c r="GSQ506" s="97"/>
      <c r="GSR506" s="97"/>
      <c r="GSS506" s="97"/>
      <c r="GST506" s="97"/>
      <c r="GSU506" s="97"/>
      <c r="GSV506" s="97"/>
      <c r="GSW506" s="97"/>
      <c r="GSX506" s="97"/>
      <c r="GSY506" s="97"/>
      <c r="GSZ506" s="97"/>
      <c r="GTA506" s="97"/>
      <c r="GTB506" s="97"/>
      <c r="GTC506" s="97"/>
      <c r="GTD506" s="97"/>
      <c r="GTE506" s="97"/>
      <c r="GTF506" s="97"/>
      <c r="GTG506" s="97"/>
      <c r="GTH506" s="97"/>
      <c r="GTI506" s="97"/>
      <c r="GTJ506" s="97"/>
      <c r="GTK506" s="97"/>
      <c r="GTL506" s="97"/>
      <c r="GTM506" s="97"/>
      <c r="GTN506" s="97"/>
      <c r="GTO506" s="97"/>
      <c r="GTP506" s="97"/>
      <c r="GTQ506" s="97"/>
      <c r="GTR506" s="97"/>
      <c r="GTS506" s="97"/>
      <c r="GTT506" s="97"/>
      <c r="GTU506" s="97"/>
      <c r="GTV506" s="97"/>
      <c r="GTW506" s="97"/>
      <c r="GTX506" s="97"/>
      <c r="GTY506" s="97"/>
      <c r="GTZ506" s="97"/>
      <c r="GUA506" s="97"/>
      <c r="GUB506" s="97"/>
      <c r="GUC506" s="97"/>
      <c r="GUD506" s="97"/>
      <c r="GUE506" s="97"/>
      <c r="GUF506" s="97"/>
      <c r="GUG506" s="97"/>
      <c r="GUH506" s="97"/>
      <c r="GUI506" s="97"/>
      <c r="GUJ506" s="97"/>
      <c r="GUK506" s="97"/>
      <c r="GUL506" s="97"/>
      <c r="GUM506" s="97"/>
      <c r="GUN506" s="97"/>
      <c r="GUO506" s="97"/>
      <c r="GUP506" s="97"/>
      <c r="GUQ506" s="97"/>
      <c r="GUR506" s="97"/>
      <c r="GUS506" s="97"/>
      <c r="GUT506" s="97"/>
      <c r="GUU506" s="97"/>
      <c r="GUV506" s="97"/>
      <c r="GUW506" s="97"/>
      <c r="GUX506" s="97"/>
      <c r="GUY506" s="97"/>
      <c r="GUZ506" s="97"/>
      <c r="GVA506" s="97"/>
      <c r="GVB506" s="97"/>
      <c r="GVC506" s="97"/>
      <c r="GVD506" s="97"/>
      <c r="GVE506" s="97"/>
      <c r="GVF506" s="97"/>
      <c r="GVG506" s="97"/>
      <c r="GVH506" s="97"/>
      <c r="GVI506" s="97"/>
      <c r="GVJ506" s="97"/>
      <c r="GVK506" s="97"/>
      <c r="GVL506" s="97"/>
      <c r="GVM506" s="97"/>
      <c r="GVN506" s="97"/>
      <c r="GVO506" s="97"/>
      <c r="GVP506" s="97"/>
      <c r="GVQ506" s="97"/>
      <c r="GVR506" s="97"/>
      <c r="GVS506" s="97"/>
      <c r="GVT506" s="97"/>
      <c r="GVU506" s="97"/>
      <c r="GVV506" s="97"/>
      <c r="GVW506" s="97"/>
      <c r="GVX506" s="97"/>
      <c r="GVY506" s="97"/>
      <c r="GVZ506" s="97"/>
      <c r="GWA506" s="97"/>
      <c r="GWB506" s="97"/>
      <c r="GWC506" s="97"/>
      <c r="GWD506" s="97"/>
      <c r="GWE506" s="97"/>
      <c r="GWF506" s="97"/>
      <c r="GWG506" s="97"/>
      <c r="GWH506" s="97"/>
      <c r="GWI506" s="97"/>
      <c r="GWJ506" s="97"/>
      <c r="GWK506" s="97"/>
      <c r="GWL506" s="97"/>
      <c r="GWM506" s="97"/>
      <c r="GWN506" s="97"/>
      <c r="GWO506" s="97"/>
      <c r="GWP506" s="97"/>
      <c r="GWQ506" s="97"/>
      <c r="GWR506" s="97"/>
      <c r="GWS506" s="97"/>
      <c r="GWT506" s="97"/>
      <c r="GWU506" s="97"/>
      <c r="GWV506" s="97"/>
      <c r="GWW506" s="97"/>
      <c r="GWX506" s="97"/>
      <c r="GWY506" s="97"/>
      <c r="GWZ506" s="97"/>
      <c r="GXA506" s="97"/>
      <c r="GXB506" s="97"/>
      <c r="GXC506" s="97"/>
      <c r="GXD506" s="97"/>
      <c r="GXE506" s="97"/>
      <c r="GXF506" s="97"/>
      <c r="GXG506" s="97"/>
      <c r="GXH506" s="97"/>
      <c r="GXI506" s="97"/>
      <c r="GXJ506" s="97"/>
      <c r="GXK506" s="97"/>
      <c r="GXL506" s="97"/>
      <c r="GXM506" s="97"/>
      <c r="GXN506" s="97"/>
      <c r="GXO506" s="97"/>
      <c r="GXP506" s="97"/>
      <c r="GXQ506" s="97"/>
      <c r="GXR506" s="97"/>
      <c r="GXS506" s="97"/>
      <c r="GXT506" s="97"/>
      <c r="GXU506" s="97"/>
      <c r="GXV506" s="97"/>
      <c r="GXW506" s="97"/>
      <c r="GXX506" s="97"/>
      <c r="GXY506" s="97"/>
      <c r="GXZ506" s="97"/>
      <c r="GYA506" s="97"/>
      <c r="GYB506" s="97"/>
      <c r="GYC506" s="97"/>
      <c r="GYD506" s="97"/>
      <c r="GYE506" s="97"/>
      <c r="GYF506" s="97"/>
      <c r="GYG506" s="97"/>
      <c r="GYH506" s="97"/>
      <c r="GYI506" s="97"/>
      <c r="GYJ506" s="97"/>
      <c r="GYK506" s="97"/>
      <c r="GYL506" s="97"/>
      <c r="GYM506" s="97"/>
      <c r="GYN506" s="97"/>
      <c r="GYO506" s="97"/>
      <c r="GYP506" s="97"/>
      <c r="GYQ506" s="97"/>
      <c r="GYR506" s="97"/>
      <c r="GYS506" s="97"/>
      <c r="GYT506" s="97"/>
      <c r="GYU506" s="97"/>
      <c r="GYV506" s="97"/>
      <c r="GYW506" s="97"/>
      <c r="GYX506" s="97"/>
      <c r="GYY506" s="97"/>
      <c r="GYZ506" s="97"/>
      <c r="GZA506" s="97"/>
      <c r="GZB506" s="97"/>
      <c r="GZC506" s="97"/>
      <c r="GZD506" s="97"/>
      <c r="GZE506" s="97"/>
      <c r="GZF506" s="97"/>
      <c r="GZG506" s="97"/>
      <c r="GZH506" s="97"/>
      <c r="GZI506" s="97"/>
      <c r="GZJ506" s="97"/>
      <c r="GZK506" s="97"/>
      <c r="GZL506" s="97"/>
      <c r="GZM506" s="97"/>
      <c r="GZN506" s="97"/>
      <c r="GZO506" s="97"/>
      <c r="GZP506" s="97"/>
      <c r="GZQ506" s="97"/>
      <c r="GZR506" s="97"/>
      <c r="GZS506" s="97"/>
      <c r="GZT506" s="97"/>
      <c r="GZU506" s="97"/>
      <c r="GZV506" s="97"/>
      <c r="GZW506" s="97"/>
      <c r="GZX506" s="97"/>
      <c r="GZY506" s="97"/>
      <c r="GZZ506" s="97"/>
      <c r="HAA506" s="97"/>
      <c r="HAB506" s="97"/>
      <c r="HAC506" s="97"/>
      <c r="HAD506" s="97"/>
      <c r="HAE506" s="97"/>
      <c r="HAF506" s="97"/>
      <c r="HAG506" s="97"/>
      <c r="HAH506" s="97"/>
      <c r="HAI506" s="97"/>
      <c r="HAJ506" s="97"/>
      <c r="HAK506" s="97"/>
      <c r="HAL506" s="97"/>
      <c r="HAM506" s="97"/>
      <c r="HAN506" s="97"/>
      <c r="HAO506" s="97"/>
      <c r="HAP506" s="97"/>
      <c r="HAQ506" s="97"/>
      <c r="HAR506" s="97"/>
      <c r="HAS506" s="97"/>
      <c r="HAT506" s="97"/>
      <c r="HAU506" s="97"/>
      <c r="HAV506" s="97"/>
      <c r="HAW506" s="97"/>
      <c r="HAX506" s="97"/>
      <c r="HAY506" s="97"/>
      <c r="HAZ506" s="97"/>
      <c r="HBA506" s="97"/>
      <c r="HBB506" s="97"/>
      <c r="HBC506" s="97"/>
      <c r="HBD506" s="97"/>
      <c r="HBE506" s="97"/>
      <c r="HBF506" s="97"/>
      <c r="HBG506" s="97"/>
      <c r="HBH506" s="97"/>
      <c r="HBI506" s="97"/>
      <c r="HBJ506" s="97"/>
      <c r="HBK506" s="97"/>
      <c r="HBL506" s="97"/>
      <c r="HBM506" s="97"/>
      <c r="HBN506" s="97"/>
      <c r="HBO506" s="97"/>
      <c r="HBP506" s="97"/>
      <c r="HBQ506" s="97"/>
      <c r="HBR506" s="97"/>
      <c r="HBS506" s="97"/>
      <c r="HBT506" s="97"/>
      <c r="HBU506" s="97"/>
      <c r="HBV506" s="97"/>
      <c r="HBW506" s="97"/>
      <c r="HBX506" s="97"/>
      <c r="HBY506" s="97"/>
      <c r="HBZ506" s="97"/>
      <c r="HCA506" s="97"/>
      <c r="HCB506" s="97"/>
      <c r="HCC506" s="97"/>
      <c r="HCD506" s="97"/>
      <c r="HCE506" s="97"/>
      <c r="HCF506" s="97"/>
      <c r="HCG506" s="97"/>
      <c r="HCH506" s="97"/>
      <c r="HCI506" s="97"/>
      <c r="HCJ506" s="97"/>
      <c r="HCK506" s="97"/>
      <c r="HCL506" s="97"/>
      <c r="HCM506" s="97"/>
      <c r="HCN506" s="97"/>
      <c r="HCO506" s="97"/>
      <c r="HCP506" s="97"/>
      <c r="HCQ506" s="97"/>
      <c r="HCR506" s="97"/>
      <c r="HCS506" s="97"/>
      <c r="HCT506" s="97"/>
      <c r="HCU506" s="97"/>
      <c r="HCV506" s="97"/>
      <c r="HCW506" s="97"/>
      <c r="HCX506" s="97"/>
      <c r="HCY506" s="97"/>
      <c r="HCZ506" s="97"/>
      <c r="HDA506" s="97"/>
      <c r="HDB506" s="97"/>
      <c r="HDC506" s="97"/>
      <c r="HDD506" s="97"/>
      <c r="HDE506" s="97"/>
      <c r="HDF506" s="97"/>
      <c r="HDG506" s="97"/>
      <c r="HDH506" s="97"/>
      <c r="HDI506" s="97"/>
      <c r="HDJ506" s="97"/>
      <c r="HDK506" s="97"/>
      <c r="HDL506" s="97"/>
      <c r="HDM506" s="97"/>
      <c r="HDN506" s="97"/>
      <c r="HDO506" s="97"/>
      <c r="HDP506" s="97"/>
      <c r="HDQ506" s="97"/>
      <c r="HDR506" s="97"/>
      <c r="HDS506" s="97"/>
      <c r="HDT506" s="97"/>
      <c r="HDU506" s="97"/>
      <c r="HDV506" s="97"/>
      <c r="HDW506" s="97"/>
      <c r="HDX506" s="97"/>
      <c r="HDY506" s="97"/>
      <c r="HDZ506" s="97"/>
      <c r="HEA506" s="97"/>
      <c r="HEB506" s="97"/>
      <c r="HEC506" s="97"/>
      <c r="HED506" s="97"/>
      <c r="HEE506" s="97"/>
      <c r="HEF506" s="97"/>
      <c r="HEG506" s="97"/>
      <c r="HEH506" s="97"/>
      <c r="HEI506" s="97"/>
      <c r="HEJ506" s="97"/>
      <c r="HEK506" s="97"/>
      <c r="HEL506" s="97"/>
      <c r="HEM506" s="97"/>
      <c r="HEN506" s="97"/>
      <c r="HEO506" s="97"/>
      <c r="HEP506" s="97"/>
      <c r="HEQ506" s="97"/>
      <c r="HER506" s="97"/>
      <c r="HES506" s="97"/>
      <c r="HET506" s="97"/>
      <c r="HEU506" s="97"/>
      <c r="HEV506" s="97"/>
      <c r="HEW506" s="97"/>
      <c r="HEX506" s="97"/>
      <c r="HEY506" s="97"/>
      <c r="HEZ506" s="97"/>
      <c r="HFA506" s="97"/>
      <c r="HFB506" s="97"/>
      <c r="HFC506" s="97"/>
      <c r="HFD506" s="97"/>
      <c r="HFE506" s="97"/>
      <c r="HFF506" s="97"/>
      <c r="HFG506" s="97"/>
      <c r="HFH506" s="97"/>
      <c r="HFI506" s="97"/>
      <c r="HFJ506" s="97"/>
      <c r="HFK506" s="97"/>
      <c r="HFL506" s="97"/>
      <c r="HFM506" s="97"/>
      <c r="HFN506" s="97"/>
      <c r="HFO506" s="97"/>
      <c r="HFP506" s="97"/>
      <c r="HFQ506" s="97"/>
      <c r="HFR506" s="97"/>
      <c r="HFS506" s="97"/>
      <c r="HFT506" s="97"/>
      <c r="HFU506" s="97"/>
      <c r="HFV506" s="97"/>
      <c r="HFW506" s="97"/>
      <c r="HFX506" s="97"/>
      <c r="HFY506" s="97"/>
      <c r="HFZ506" s="97"/>
      <c r="HGA506" s="97"/>
      <c r="HGB506" s="97"/>
      <c r="HGC506" s="97"/>
      <c r="HGD506" s="97"/>
      <c r="HGE506" s="97"/>
      <c r="HGF506" s="97"/>
      <c r="HGG506" s="97"/>
      <c r="HGH506" s="97"/>
      <c r="HGI506" s="97"/>
      <c r="HGJ506" s="97"/>
      <c r="HGK506" s="97"/>
      <c r="HGL506" s="97"/>
      <c r="HGM506" s="97"/>
      <c r="HGN506" s="97"/>
      <c r="HGO506" s="97"/>
      <c r="HGP506" s="97"/>
      <c r="HGQ506" s="97"/>
      <c r="HGR506" s="97"/>
      <c r="HGS506" s="97"/>
      <c r="HGT506" s="97"/>
      <c r="HGU506" s="97"/>
      <c r="HGV506" s="97"/>
      <c r="HGW506" s="97"/>
      <c r="HGX506" s="97"/>
      <c r="HGY506" s="97"/>
      <c r="HGZ506" s="97"/>
      <c r="HHA506" s="97"/>
      <c r="HHB506" s="97"/>
      <c r="HHC506" s="97"/>
      <c r="HHD506" s="97"/>
      <c r="HHE506" s="97"/>
      <c r="HHF506" s="97"/>
      <c r="HHG506" s="97"/>
      <c r="HHH506" s="97"/>
      <c r="HHI506" s="97"/>
      <c r="HHJ506" s="97"/>
      <c r="HHK506" s="97"/>
      <c r="HHL506" s="97"/>
      <c r="HHM506" s="97"/>
      <c r="HHN506" s="97"/>
      <c r="HHO506" s="97"/>
      <c r="HHP506" s="97"/>
      <c r="HHQ506" s="97"/>
      <c r="HHR506" s="97"/>
      <c r="HHS506" s="97"/>
      <c r="HHT506" s="97"/>
      <c r="HHU506" s="97"/>
      <c r="HHV506" s="97"/>
      <c r="HHW506" s="97"/>
      <c r="HHX506" s="97"/>
      <c r="HHY506" s="97"/>
      <c r="HHZ506" s="97"/>
      <c r="HIA506" s="97"/>
      <c r="HIB506" s="97"/>
      <c r="HIC506" s="97"/>
      <c r="HID506" s="97"/>
      <c r="HIE506" s="97"/>
      <c r="HIF506" s="97"/>
      <c r="HIG506" s="97"/>
      <c r="HIH506" s="97"/>
      <c r="HII506" s="97"/>
      <c r="HIJ506" s="97"/>
      <c r="HIK506" s="97"/>
      <c r="HIL506" s="97"/>
      <c r="HIM506" s="97"/>
      <c r="HIN506" s="97"/>
      <c r="HIO506" s="97"/>
      <c r="HIP506" s="97"/>
      <c r="HIQ506" s="97"/>
      <c r="HIR506" s="97"/>
      <c r="HIS506" s="97"/>
      <c r="HIT506" s="97"/>
      <c r="HIU506" s="97"/>
      <c r="HIV506" s="97"/>
      <c r="HIW506" s="97"/>
      <c r="HIX506" s="97"/>
      <c r="HIY506" s="97"/>
      <c r="HIZ506" s="97"/>
      <c r="HJA506" s="97"/>
      <c r="HJB506" s="97"/>
      <c r="HJC506" s="97"/>
      <c r="HJD506" s="97"/>
      <c r="HJE506" s="97"/>
      <c r="HJF506" s="97"/>
      <c r="HJG506" s="97"/>
      <c r="HJH506" s="97"/>
      <c r="HJI506" s="97"/>
      <c r="HJJ506" s="97"/>
      <c r="HJK506" s="97"/>
      <c r="HJL506" s="97"/>
      <c r="HJM506" s="97"/>
      <c r="HJN506" s="97"/>
      <c r="HJO506" s="97"/>
      <c r="HJP506" s="97"/>
      <c r="HJQ506" s="97"/>
      <c r="HJR506" s="97"/>
      <c r="HJS506" s="97"/>
      <c r="HJT506" s="97"/>
      <c r="HJU506" s="97"/>
      <c r="HJV506" s="97"/>
      <c r="HJW506" s="97"/>
      <c r="HJX506" s="97"/>
      <c r="HJY506" s="97"/>
      <c r="HJZ506" s="97"/>
      <c r="HKA506" s="97"/>
      <c r="HKB506" s="97"/>
      <c r="HKC506" s="97"/>
      <c r="HKD506" s="97"/>
      <c r="HKE506" s="97"/>
      <c r="HKF506" s="97"/>
      <c r="HKG506" s="97"/>
      <c r="HKH506" s="97"/>
      <c r="HKI506" s="97"/>
      <c r="HKJ506" s="97"/>
      <c r="HKK506" s="97"/>
      <c r="HKL506" s="97"/>
      <c r="HKM506" s="97"/>
      <c r="HKN506" s="97"/>
      <c r="HKO506" s="97"/>
      <c r="HKP506" s="97"/>
      <c r="HKQ506" s="97"/>
      <c r="HKR506" s="97"/>
      <c r="HKS506" s="97"/>
      <c r="HKT506" s="97"/>
      <c r="HKU506" s="97"/>
      <c r="HKV506" s="97"/>
      <c r="HKW506" s="97"/>
      <c r="HKX506" s="97"/>
      <c r="HKY506" s="97"/>
      <c r="HKZ506" s="97"/>
      <c r="HLA506" s="97"/>
      <c r="HLB506" s="97"/>
      <c r="HLC506" s="97"/>
      <c r="HLD506" s="97"/>
      <c r="HLE506" s="97"/>
      <c r="HLF506" s="97"/>
      <c r="HLG506" s="97"/>
      <c r="HLH506" s="97"/>
      <c r="HLI506" s="97"/>
      <c r="HLJ506" s="97"/>
      <c r="HLK506" s="97"/>
      <c r="HLL506" s="97"/>
      <c r="HLM506" s="97"/>
      <c r="HLN506" s="97"/>
      <c r="HLO506" s="97"/>
      <c r="HLP506" s="97"/>
      <c r="HLQ506" s="97"/>
      <c r="HLR506" s="97"/>
      <c r="HLS506" s="97"/>
      <c r="HLT506" s="97"/>
      <c r="HLU506" s="97"/>
      <c r="HLV506" s="97"/>
      <c r="HLW506" s="97"/>
      <c r="HLX506" s="97"/>
      <c r="HLY506" s="97"/>
      <c r="HLZ506" s="97"/>
      <c r="HMA506" s="97"/>
      <c r="HMB506" s="97"/>
      <c r="HMC506" s="97"/>
      <c r="HMD506" s="97"/>
      <c r="HME506" s="97"/>
      <c r="HMF506" s="97"/>
      <c r="HMG506" s="97"/>
      <c r="HMH506" s="97"/>
      <c r="HMI506" s="97"/>
      <c r="HMJ506" s="97"/>
      <c r="HMK506" s="97"/>
      <c r="HML506" s="97"/>
      <c r="HMM506" s="97"/>
      <c r="HMN506" s="97"/>
      <c r="HMO506" s="97"/>
      <c r="HMP506" s="97"/>
      <c r="HMQ506" s="97"/>
      <c r="HMR506" s="97"/>
      <c r="HMS506" s="97"/>
      <c r="HMT506" s="97"/>
      <c r="HMU506" s="97"/>
      <c r="HMV506" s="97"/>
      <c r="HMW506" s="97"/>
      <c r="HMX506" s="97"/>
      <c r="HMY506" s="97"/>
      <c r="HMZ506" s="97"/>
      <c r="HNA506" s="97"/>
      <c r="HNB506" s="97"/>
      <c r="HNC506" s="97"/>
      <c r="HND506" s="97"/>
      <c r="HNE506" s="97"/>
      <c r="HNF506" s="97"/>
      <c r="HNG506" s="97"/>
      <c r="HNH506" s="97"/>
      <c r="HNI506" s="97"/>
      <c r="HNJ506" s="97"/>
      <c r="HNK506" s="97"/>
      <c r="HNL506" s="97"/>
      <c r="HNM506" s="97"/>
      <c r="HNN506" s="97"/>
      <c r="HNO506" s="97"/>
      <c r="HNP506" s="97"/>
      <c r="HNQ506" s="97"/>
      <c r="HNR506" s="97"/>
      <c r="HNS506" s="97"/>
      <c r="HNT506" s="97"/>
      <c r="HNU506" s="97"/>
      <c r="HNV506" s="97"/>
      <c r="HNW506" s="97"/>
      <c r="HNX506" s="97"/>
      <c r="HNY506" s="97"/>
      <c r="HNZ506" s="97"/>
      <c r="HOA506" s="97"/>
      <c r="HOB506" s="97"/>
      <c r="HOC506" s="97"/>
      <c r="HOD506" s="97"/>
      <c r="HOE506" s="97"/>
      <c r="HOF506" s="97"/>
      <c r="HOG506" s="97"/>
      <c r="HOH506" s="97"/>
      <c r="HOI506" s="97"/>
      <c r="HOJ506" s="97"/>
      <c r="HOK506" s="97"/>
      <c r="HOL506" s="97"/>
      <c r="HOM506" s="97"/>
      <c r="HON506" s="97"/>
      <c r="HOO506" s="97"/>
      <c r="HOP506" s="97"/>
      <c r="HOQ506" s="97"/>
      <c r="HOR506" s="97"/>
      <c r="HOS506" s="97"/>
      <c r="HOT506" s="97"/>
      <c r="HOU506" s="97"/>
      <c r="HOV506" s="97"/>
      <c r="HOW506" s="97"/>
      <c r="HOX506" s="97"/>
      <c r="HOY506" s="97"/>
      <c r="HOZ506" s="97"/>
      <c r="HPA506" s="97"/>
      <c r="HPB506" s="97"/>
      <c r="HPC506" s="97"/>
      <c r="HPD506" s="97"/>
      <c r="HPE506" s="97"/>
      <c r="HPF506" s="97"/>
      <c r="HPG506" s="97"/>
      <c r="HPH506" s="97"/>
      <c r="HPI506" s="97"/>
      <c r="HPJ506" s="97"/>
      <c r="HPK506" s="97"/>
      <c r="HPL506" s="97"/>
      <c r="HPM506" s="97"/>
      <c r="HPN506" s="97"/>
      <c r="HPO506" s="97"/>
      <c r="HPP506" s="97"/>
      <c r="HPQ506" s="97"/>
      <c r="HPR506" s="97"/>
      <c r="HPS506" s="97"/>
      <c r="HPT506" s="97"/>
      <c r="HPU506" s="97"/>
      <c r="HPV506" s="97"/>
      <c r="HPW506" s="97"/>
      <c r="HPX506" s="97"/>
      <c r="HPY506" s="97"/>
      <c r="HPZ506" s="97"/>
      <c r="HQA506" s="97"/>
      <c r="HQB506" s="97"/>
      <c r="HQC506" s="97"/>
      <c r="HQD506" s="97"/>
      <c r="HQE506" s="97"/>
      <c r="HQF506" s="97"/>
      <c r="HQG506" s="97"/>
      <c r="HQH506" s="97"/>
      <c r="HQI506" s="97"/>
      <c r="HQJ506" s="97"/>
      <c r="HQK506" s="97"/>
      <c r="HQL506" s="97"/>
      <c r="HQM506" s="97"/>
      <c r="HQN506" s="97"/>
      <c r="HQO506" s="97"/>
      <c r="HQP506" s="97"/>
      <c r="HQQ506" s="97"/>
      <c r="HQR506" s="97"/>
      <c r="HQS506" s="97"/>
      <c r="HQT506" s="97"/>
      <c r="HQU506" s="97"/>
      <c r="HQV506" s="97"/>
      <c r="HQW506" s="97"/>
      <c r="HQX506" s="97"/>
      <c r="HQY506" s="97"/>
      <c r="HQZ506" s="97"/>
      <c r="HRA506" s="97"/>
      <c r="HRB506" s="97"/>
      <c r="HRC506" s="97"/>
      <c r="HRD506" s="97"/>
      <c r="HRE506" s="97"/>
      <c r="HRF506" s="97"/>
      <c r="HRG506" s="97"/>
      <c r="HRH506" s="97"/>
      <c r="HRI506" s="97"/>
      <c r="HRJ506" s="97"/>
      <c r="HRK506" s="97"/>
      <c r="HRL506" s="97"/>
      <c r="HRM506" s="97"/>
      <c r="HRN506" s="97"/>
      <c r="HRO506" s="97"/>
      <c r="HRP506" s="97"/>
      <c r="HRQ506" s="97"/>
      <c r="HRR506" s="97"/>
      <c r="HRS506" s="97"/>
      <c r="HRT506" s="97"/>
      <c r="HRU506" s="97"/>
      <c r="HRV506" s="97"/>
      <c r="HRW506" s="97"/>
      <c r="HRX506" s="97"/>
      <c r="HRY506" s="97"/>
      <c r="HRZ506" s="97"/>
      <c r="HSA506" s="97"/>
      <c r="HSB506" s="97"/>
      <c r="HSC506" s="97"/>
      <c r="HSD506" s="97"/>
      <c r="HSE506" s="97"/>
      <c r="HSF506" s="97"/>
      <c r="HSG506" s="97"/>
      <c r="HSH506" s="97"/>
      <c r="HSI506" s="97"/>
      <c r="HSJ506" s="97"/>
      <c r="HSK506" s="97"/>
      <c r="HSL506" s="97"/>
      <c r="HSM506" s="97"/>
      <c r="HSN506" s="97"/>
      <c r="HSO506" s="97"/>
      <c r="HSP506" s="97"/>
      <c r="HSQ506" s="97"/>
      <c r="HSR506" s="97"/>
      <c r="HSS506" s="97"/>
      <c r="HST506" s="97"/>
      <c r="HSU506" s="97"/>
      <c r="HSV506" s="97"/>
      <c r="HSW506" s="97"/>
      <c r="HSX506" s="97"/>
      <c r="HSY506" s="97"/>
      <c r="HSZ506" s="97"/>
      <c r="HTA506" s="97"/>
      <c r="HTB506" s="97"/>
      <c r="HTC506" s="97"/>
      <c r="HTD506" s="97"/>
      <c r="HTE506" s="97"/>
      <c r="HTF506" s="97"/>
      <c r="HTG506" s="97"/>
      <c r="HTH506" s="97"/>
      <c r="HTI506" s="97"/>
      <c r="HTJ506" s="97"/>
      <c r="HTK506" s="97"/>
      <c r="HTL506" s="97"/>
      <c r="HTM506" s="97"/>
      <c r="HTN506" s="97"/>
      <c r="HTO506" s="97"/>
      <c r="HTP506" s="97"/>
      <c r="HTQ506" s="97"/>
      <c r="HTR506" s="97"/>
      <c r="HTS506" s="97"/>
      <c r="HTT506" s="97"/>
      <c r="HTU506" s="97"/>
      <c r="HTV506" s="97"/>
      <c r="HTW506" s="97"/>
      <c r="HTX506" s="97"/>
      <c r="HTY506" s="97"/>
      <c r="HTZ506" s="97"/>
      <c r="HUA506" s="97"/>
      <c r="HUB506" s="97"/>
      <c r="HUC506" s="97"/>
      <c r="HUD506" s="97"/>
      <c r="HUE506" s="97"/>
      <c r="HUF506" s="97"/>
      <c r="HUG506" s="97"/>
      <c r="HUH506" s="97"/>
      <c r="HUI506" s="97"/>
      <c r="HUJ506" s="97"/>
      <c r="HUK506" s="97"/>
      <c r="HUL506" s="97"/>
      <c r="HUM506" s="97"/>
      <c r="HUN506" s="97"/>
      <c r="HUO506" s="97"/>
      <c r="HUP506" s="97"/>
      <c r="HUQ506" s="97"/>
      <c r="HUR506" s="97"/>
      <c r="HUS506" s="97"/>
      <c r="HUT506" s="97"/>
      <c r="HUU506" s="97"/>
      <c r="HUV506" s="97"/>
      <c r="HUW506" s="97"/>
      <c r="HUX506" s="97"/>
      <c r="HUY506" s="97"/>
      <c r="HUZ506" s="97"/>
      <c r="HVA506" s="97"/>
      <c r="HVB506" s="97"/>
      <c r="HVC506" s="97"/>
      <c r="HVD506" s="97"/>
      <c r="HVE506" s="97"/>
      <c r="HVF506" s="97"/>
      <c r="HVG506" s="97"/>
      <c r="HVH506" s="97"/>
      <c r="HVI506" s="97"/>
      <c r="HVJ506" s="97"/>
      <c r="HVK506" s="97"/>
      <c r="HVL506" s="97"/>
      <c r="HVM506" s="97"/>
      <c r="HVN506" s="97"/>
      <c r="HVO506" s="97"/>
      <c r="HVP506" s="97"/>
      <c r="HVQ506" s="97"/>
      <c r="HVR506" s="97"/>
      <c r="HVS506" s="97"/>
      <c r="HVT506" s="97"/>
      <c r="HVU506" s="97"/>
      <c r="HVV506" s="97"/>
      <c r="HVW506" s="97"/>
      <c r="HVX506" s="97"/>
      <c r="HVY506" s="97"/>
      <c r="HVZ506" s="97"/>
      <c r="HWA506" s="97"/>
      <c r="HWB506" s="97"/>
      <c r="HWC506" s="97"/>
      <c r="HWD506" s="97"/>
      <c r="HWE506" s="97"/>
      <c r="HWF506" s="97"/>
      <c r="HWG506" s="97"/>
      <c r="HWH506" s="97"/>
      <c r="HWI506" s="97"/>
      <c r="HWJ506" s="97"/>
      <c r="HWK506" s="97"/>
      <c r="HWL506" s="97"/>
      <c r="HWM506" s="97"/>
      <c r="HWN506" s="97"/>
      <c r="HWO506" s="97"/>
      <c r="HWP506" s="97"/>
      <c r="HWQ506" s="97"/>
      <c r="HWR506" s="97"/>
      <c r="HWS506" s="97"/>
      <c r="HWT506" s="97"/>
      <c r="HWU506" s="97"/>
      <c r="HWV506" s="97"/>
      <c r="HWW506" s="97"/>
      <c r="HWX506" s="97"/>
      <c r="HWY506" s="97"/>
      <c r="HWZ506" s="97"/>
      <c r="HXA506" s="97"/>
      <c r="HXB506" s="97"/>
      <c r="HXC506" s="97"/>
      <c r="HXD506" s="97"/>
      <c r="HXE506" s="97"/>
      <c r="HXF506" s="97"/>
      <c r="HXG506" s="97"/>
      <c r="HXH506" s="97"/>
      <c r="HXI506" s="97"/>
      <c r="HXJ506" s="97"/>
      <c r="HXK506" s="97"/>
      <c r="HXL506" s="97"/>
      <c r="HXM506" s="97"/>
      <c r="HXN506" s="97"/>
      <c r="HXO506" s="97"/>
      <c r="HXP506" s="97"/>
      <c r="HXQ506" s="97"/>
      <c r="HXR506" s="97"/>
      <c r="HXS506" s="97"/>
      <c r="HXT506" s="97"/>
      <c r="HXU506" s="97"/>
      <c r="HXV506" s="97"/>
      <c r="HXW506" s="97"/>
      <c r="HXX506" s="97"/>
      <c r="HXY506" s="97"/>
      <c r="HXZ506" s="97"/>
      <c r="HYA506" s="97"/>
      <c r="HYB506" s="97"/>
      <c r="HYC506" s="97"/>
      <c r="HYD506" s="97"/>
      <c r="HYE506" s="97"/>
      <c r="HYF506" s="97"/>
      <c r="HYG506" s="97"/>
      <c r="HYH506" s="97"/>
      <c r="HYI506" s="97"/>
      <c r="HYJ506" s="97"/>
      <c r="HYK506" s="97"/>
      <c r="HYL506" s="97"/>
      <c r="HYM506" s="97"/>
      <c r="HYN506" s="97"/>
      <c r="HYO506" s="97"/>
      <c r="HYP506" s="97"/>
      <c r="HYQ506" s="97"/>
      <c r="HYR506" s="97"/>
      <c r="HYS506" s="97"/>
      <c r="HYT506" s="97"/>
      <c r="HYU506" s="97"/>
      <c r="HYV506" s="97"/>
      <c r="HYW506" s="97"/>
      <c r="HYX506" s="97"/>
      <c r="HYY506" s="97"/>
      <c r="HYZ506" s="97"/>
      <c r="HZA506" s="97"/>
      <c r="HZB506" s="97"/>
      <c r="HZC506" s="97"/>
      <c r="HZD506" s="97"/>
      <c r="HZE506" s="97"/>
      <c r="HZF506" s="97"/>
      <c r="HZG506" s="97"/>
      <c r="HZH506" s="97"/>
      <c r="HZI506" s="97"/>
      <c r="HZJ506" s="97"/>
      <c r="HZK506" s="97"/>
      <c r="HZL506" s="97"/>
      <c r="HZM506" s="97"/>
      <c r="HZN506" s="97"/>
      <c r="HZO506" s="97"/>
      <c r="HZP506" s="97"/>
      <c r="HZQ506" s="97"/>
      <c r="HZR506" s="97"/>
      <c r="HZS506" s="97"/>
      <c r="HZT506" s="97"/>
      <c r="HZU506" s="97"/>
      <c r="HZV506" s="97"/>
      <c r="HZW506" s="97"/>
      <c r="HZX506" s="97"/>
      <c r="HZY506" s="97"/>
      <c r="HZZ506" s="97"/>
      <c r="IAA506" s="97"/>
      <c r="IAB506" s="97"/>
      <c r="IAC506" s="97"/>
      <c r="IAD506" s="97"/>
      <c r="IAE506" s="97"/>
      <c r="IAF506" s="97"/>
      <c r="IAG506" s="97"/>
      <c r="IAH506" s="97"/>
      <c r="IAI506" s="97"/>
      <c r="IAJ506" s="97"/>
      <c r="IAK506" s="97"/>
      <c r="IAL506" s="97"/>
      <c r="IAM506" s="97"/>
      <c r="IAN506" s="97"/>
      <c r="IAO506" s="97"/>
      <c r="IAP506" s="97"/>
      <c r="IAQ506" s="97"/>
      <c r="IAR506" s="97"/>
      <c r="IAS506" s="97"/>
      <c r="IAT506" s="97"/>
      <c r="IAU506" s="97"/>
      <c r="IAV506" s="97"/>
      <c r="IAW506" s="97"/>
      <c r="IAX506" s="97"/>
      <c r="IAY506" s="97"/>
      <c r="IAZ506" s="97"/>
      <c r="IBA506" s="97"/>
      <c r="IBB506" s="97"/>
      <c r="IBC506" s="97"/>
      <c r="IBD506" s="97"/>
      <c r="IBE506" s="97"/>
      <c r="IBF506" s="97"/>
      <c r="IBG506" s="97"/>
      <c r="IBH506" s="97"/>
      <c r="IBI506" s="97"/>
      <c r="IBJ506" s="97"/>
      <c r="IBK506" s="97"/>
      <c r="IBL506" s="97"/>
      <c r="IBM506" s="97"/>
      <c r="IBN506" s="97"/>
      <c r="IBO506" s="97"/>
      <c r="IBP506" s="97"/>
      <c r="IBQ506" s="97"/>
      <c r="IBR506" s="97"/>
      <c r="IBS506" s="97"/>
      <c r="IBT506" s="97"/>
      <c r="IBU506" s="97"/>
      <c r="IBV506" s="97"/>
      <c r="IBW506" s="97"/>
      <c r="IBX506" s="97"/>
      <c r="IBY506" s="97"/>
      <c r="IBZ506" s="97"/>
      <c r="ICA506" s="97"/>
      <c r="ICB506" s="97"/>
      <c r="ICC506" s="97"/>
      <c r="ICD506" s="97"/>
      <c r="ICE506" s="97"/>
      <c r="ICF506" s="97"/>
      <c r="ICG506" s="97"/>
      <c r="ICH506" s="97"/>
      <c r="ICI506" s="97"/>
      <c r="ICJ506" s="97"/>
      <c r="ICK506" s="97"/>
      <c r="ICL506" s="97"/>
      <c r="ICM506" s="97"/>
      <c r="ICN506" s="97"/>
      <c r="ICO506" s="97"/>
      <c r="ICP506" s="97"/>
      <c r="ICQ506" s="97"/>
      <c r="ICR506" s="97"/>
      <c r="ICS506" s="97"/>
      <c r="ICT506" s="97"/>
      <c r="ICU506" s="97"/>
      <c r="ICV506" s="97"/>
      <c r="ICW506" s="97"/>
      <c r="ICX506" s="97"/>
      <c r="ICY506" s="97"/>
      <c r="ICZ506" s="97"/>
      <c r="IDA506" s="97"/>
      <c r="IDB506" s="97"/>
      <c r="IDC506" s="97"/>
      <c r="IDD506" s="97"/>
      <c r="IDE506" s="97"/>
      <c r="IDF506" s="97"/>
      <c r="IDG506" s="97"/>
      <c r="IDH506" s="97"/>
      <c r="IDI506" s="97"/>
      <c r="IDJ506" s="97"/>
      <c r="IDK506" s="97"/>
      <c r="IDL506" s="97"/>
      <c r="IDM506" s="97"/>
      <c r="IDN506" s="97"/>
      <c r="IDO506" s="97"/>
      <c r="IDP506" s="97"/>
      <c r="IDQ506" s="97"/>
      <c r="IDR506" s="97"/>
      <c r="IDS506" s="97"/>
      <c r="IDT506" s="97"/>
      <c r="IDU506" s="97"/>
      <c r="IDV506" s="97"/>
      <c r="IDW506" s="97"/>
      <c r="IDX506" s="97"/>
      <c r="IDY506" s="97"/>
      <c r="IDZ506" s="97"/>
      <c r="IEA506" s="97"/>
      <c r="IEB506" s="97"/>
      <c r="IEC506" s="97"/>
      <c r="IED506" s="97"/>
      <c r="IEE506" s="97"/>
      <c r="IEF506" s="97"/>
      <c r="IEG506" s="97"/>
      <c r="IEH506" s="97"/>
      <c r="IEI506" s="97"/>
      <c r="IEJ506" s="97"/>
      <c r="IEK506" s="97"/>
      <c r="IEL506" s="97"/>
      <c r="IEM506" s="97"/>
      <c r="IEN506" s="97"/>
      <c r="IEO506" s="97"/>
      <c r="IEP506" s="97"/>
      <c r="IEQ506" s="97"/>
      <c r="IER506" s="97"/>
      <c r="IES506" s="97"/>
      <c r="IET506" s="97"/>
      <c r="IEU506" s="97"/>
      <c r="IEV506" s="97"/>
      <c r="IEW506" s="97"/>
      <c r="IEX506" s="97"/>
      <c r="IEY506" s="97"/>
      <c r="IEZ506" s="97"/>
      <c r="IFA506" s="97"/>
      <c r="IFB506" s="97"/>
      <c r="IFC506" s="97"/>
      <c r="IFD506" s="97"/>
      <c r="IFE506" s="97"/>
      <c r="IFF506" s="97"/>
      <c r="IFG506" s="97"/>
      <c r="IFH506" s="97"/>
      <c r="IFI506" s="97"/>
      <c r="IFJ506" s="97"/>
      <c r="IFK506" s="97"/>
      <c r="IFL506" s="97"/>
      <c r="IFM506" s="97"/>
      <c r="IFN506" s="97"/>
      <c r="IFO506" s="97"/>
      <c r="IFP506" s="97"/>
      <c r="IFQ506" s="97"/>
      <c r="IFR506" s="97"/>
      <c r="IFS506" s="97"/>
      <c r="IFT506" s="97"/>
      <c r="IFU506" s="97"/>
      <c r="IFV506" s="97"/>
      <c r="IFW506" s="97"/>
      <c r="IFX506" s="97"/>
      <c r="IFY506" s="97"/>
      <c r="IFZ506" s="97"/>
      <c r="IGA506" s="97"/>
      <c r="IGB506" s="97"/>
      <c r="IGC506" s="97"/>
      <c r="IGD506" s="97"/>
      <c r="IGE506" s="97"/>
      <c r="IGF506" s="97"/>
      <c r="IGG506" s="97"/>
      <c r="IGH506" s="97"/>
      <c r="IGI506" s="97"/>
      <c r="IGJ506" s="97"/>
      <c r="IGK506" s="97"/>
      <c r="IGL506" s="97"/>
      <c r="IGM506" s="97"/>
      <c r="IGN506" s="97"/>
      <c r="IGO506" s="97"/>
      <c r="IGP506" s="97"/>
      <c r="IGQ506" s="97"/>
      <c r="IGR506" s="97"/>
      <c r="IGS506" s="97"/>
      <c r="IGT506" s="97"/>
      <c r="IGU506" s="97"/>
      <c r="IGV506" s="97"/>
      <c r="IGW506" s="97"/>
      <c r="IGX506" s="97"/>
      <c r="IGY506" s="97"/>
      <c r="IGZ506" s="97"/>
      <c r="IHA506" s="97"/>
      <c r="IHB506" s="97"/>
      <c r="IHC506" s="97"/>
      <c r="IHD506" s="97"/>
      <c r="IHE506" s="97"/>
      <c r="IHF506" s="97"/>
      <c r="IHG506" s="97"/>
      <c r="IHH506" s="97"/>
      <c r="IHI506" s="97"/>
      <c r="IHJ506" s="97"/>
      <c r="IHK506" s="97"/>
      <c r="IHL506" s="97"/>
      <c r="IHM506" s="97"/>
      <c r="IHN506" s="97"/>
      <c r="IHO506" s="97"/>
      <c r="IHP506" s="97"/>
      <c r="IHQ506" s="97"/>
      <c r="IHR506" s="97"/>
      <c r="IHS506" s="97"/>
      <c r="IHT506" s="97"/>
      <c r="IHU506" s="97"/>
      <c r="IHV506" s="97"/>
      <c r="IHW506" s="97"/>
      <c r="IHX506" s="97"/>
      <c r="IHY506" s="97"/>
      <c r="IHZ506" s="97"/>
      <c r="IIA506" s="97"/>
      <c r="IIB506" s="97"/>
      <c r="IIC506" s="97"/>
      <c r="IID506" s="97"/>
      <c r="IIE506" s="97"/>
      <c r="IIF506" s="97"/>
      <c r="IIG506" s="97"/>
      <c r="IIH506" s="97"/>
      <c r="III506" s="97"/>
      <c r="IIJ506" s="97"/>
      <c r="IIK506" s="97"/>
      <c r="IIL506" s="97"/>
      <c r="IIM506" s="97"/>
      <c r="IIN506" s="97"/>
      <c r="IIO506" s="97"/>
      <c r="IIP506" s="97"/>
      <c r="IIQ506" s="97"/>
      <c r="IIR506" s="97"/>
      <c r="IIS506" s="97"/>
      <c r="IIT506" s="97"/>
      <c r="IIU506" s="97"/>
      <c r="IIV506" s="97"/>
      <c r="IIW506" s="97"/>
      <c r="IIX506" s="97"/>
      <c r="IIY506" s="97"/>
      <c r="IIZ506" s="97"/>
      <c r="IJA506" s="97"/>
      <c r="IJB506" s="97"/>
      <c r="IJC506" s="97"/>
      <c r="IJD506" s="97"/>
      <c r="IJE506" s="97"/>
      <c r="IJF506" s="97"/>
      <c r="IJG506" s="97"/>
      <c r="IJH506" s="97"/>
      <c r="IJI506" s="97"/>
      <c r="IJJ506" s="97"/>
      <c r="IJK506" s="97"/>
      <c r="IJL506" s="97"/>
      <c r="IJM506" s="97"/>
      <c r="IJN506" s="97"/>
      <c r="IJO506" s="97"/>
      <c r="IJP506" s="97"/>
      <c r="IJQ506" s="97"/>
      <c r="IJR506" s="97"/>
      <c r="IJS506" s="97"/>
      <c r="IJT506" s="97"/>
      <c r="IJU506" s="97"/>
      <c r="IJV506" s="97"/>
      <c r="IJW506" s="97"/>
      <c r="IJX506" s="97"/>
      <c r="IJY506" s="97"/>
      <c r="IJZ506" s="97"/>
      <c r="IKA506" s="97"/>
      <c r="IKB506" s="97"/>
      <c r="IKC506" s="97"/>
      <c r="IKD506" s="97"/>
      <c r="IKE506" s="97"/>
      <c r="IKF506" s="97"/>
      <c r="IKG506" s="97"/>
      <c r="IKH506" s="97"/>
      <c r="IKI506" s="97"/>
      <c r="IKJ506" s="97"/>
      <c r="IKK506" s="97"/>
      <c r="IKL506" s="97"/>
      <c r="IKM506" s="97"/>
      <c r="IKN506" s="97"/>
      <c r="IKO506" s="97"/>
      <c r="IKP506" s="97"/>
      <c r="IKQ506" s="97"/>
      <c r="IKR506" s="97"/>
      <c r="IKS506" s="97"/>
      <c r="IKT506" s="97"/>
      <c r="IKU506" s="97"/>
      <c r="IKV506" s="97"/>
      <c r="IKW506" s="97"/>
      <c r="IKX506" s="97"/>
      <c r="IKY506" s="97"/>
      <c r="IKZ506" s="97"/>
      <c r="ILA506" s="97"/>
      <c r="ILB506" s="97"/>
      <c r="ILC506" s="97"/>
      <c r="ILD506" s="97"/>
      <c r="ILE506" s="97"/>
      <c r="ILF506" s="97"/>
      <c r="ILG506" s="97"/>
      <c r="ILH506" s="97"/>
      <c r="ILI506" s="97"/>
      <c r="ILJ506" s="97"/>
      <c r="ILK506" s="97"/>
      <c r="ILL506" s="97"/>
      <c r="ILM506" s="97"/>
      <c r="ILN506" s="97"/>
      <c r="ILO506" s="97"/>
      <c r="ILP506" s="97"/>
      <c r="ILQ506" s="97"/>
      <c r="ILR506" s="97"/>
      <c r="ILS506" s="97"/>
      <c r="ILT506" s="97"/>
      <c r="ILU506" s="97"/>
      <c r="ILV506" s="97"/>
      <c r="ILW506" s="97"/>
      <c r="ILX506" s="97"/>
      <c r="ILY506" s="97"/>
      <c r="ILZ506" s="97"/>
      <c r="IMA506" s="97"/>
      <c r="IMB506" s="97"/>
      <c r="IMC506" s="97"/>
      <c r="IMD506" s="97"/>
      <c r="IME506" s="97"/>
      <c r="IMF506" s="97"/>
      <c r="IMG506" s="97"/>
      <c r="IMH506" s="97"/>
      <c r="IMI506" s="97"/>
      <c r="IMJ506" s="97"/>
      <c r="IMK506" s="97"/>
      <c r="IML506" s="97"/>
      <c r="IMM506" s="97"/>
      <c r="IMN506" s="97"/>
      <c r="IMO506" s="97"/>
      <c r="IMP506" s="97"/>
      <c r="IMQ506" s="97"/>
      <c r="IMR506" s="97"/>
      <c r="IMS506" s="97"/>
      <c r="IMT506" s="97"/>
      <c r="IMU506" s="97"/>
      <c r="IMV506" s="97"/>
      <c r="IMW506" s="97"/>
      <c r="IMX506" s="97"/>
      <c r="IMY506" s="97"/>
      <c r="IMZ506" s="97"/>
      <c r="INA506" s="97"/>
      <c r="INB506" s="97"/>
      <c r="INC506" s="97"/>
      <c r="IND506" s="97"/>
      <c r="INE506" s="97"/>
      <c r="INF506" s="97"/>
      <c r="ING506" s="97"/>
      <c r="INH506" s="97"/>
      <c r="INI506" s="97"/>
      <c r="INJ506" s="97"/>
      <c r="INK506" s="97"/>
      <c r="INL506" s="97"/>
      <c r="INM506" s="97"/>
      <c r="INN506" s="97"/>
      <c r="INO506" s="97"/>
      <c r="INP506" s="97"/>
      <c r="INQ506" s="97"/>
      <c r="INR506" s="97"/>
      <c r="INS506" s="97"/>
      <c r="INT506" s="97"/>
      <c r="INU506" s="97"/>
      <c r="INV506" s="97"/>
      <c r="INW506" s="97"/>
      <c r="INX506" s="97"/>
      <c r="INY506" s="97"/>
      <c r="INZ506" s="97"/>
      <c r="IOA506" s="97"/>
      <c r="IOB506" s="97"/>
      <c r="IOC506" s="97"/>
      <c r="IOD506" s="97"/>
      <c r="IOE506" s="97"/>
      <c r="IOF506" s="97"/>
      <c r="IOG506" s="97"/>
      <c r="IOH506" s="97"/>
      <c r="IOI506" s="97"/>
      <c r="IOJ506" s="97"/>
      <c r="IOK506" s="97"/>
      <c r="IOL506" s="97"/>
      <c r="IOM506" s="97"/>
      <c r="ION506" s="97"/>
      <c r="IOO506" s="97"/>
      <c r="IOP506" s="97"/>
      <c r="IOQ506" s="97"/>
      <c r="IOR506" s="97"/>
      <c r="IOS506" s="97"/>
      <c r="IOT506" s="97"/>
      <c r="IOU506" s="97"/>
      <c r="IOV506" s="97"/>
      <c r="IOW506" s="97"/>
      <c r="IOX506" s="97"/>
      <c r="IOY506" s="97"/>
      <c r="IOZ506" s="97"/>
      <c r="IPA506" s="97"/>
      <c r="IPB506" s="97"/>
      <c r="IPC506" s="97"/>
      <c r="IPD506" s="97"/>
      <c r="IPE506" s="97"/>
      <c r="IPF506" s="97"/>
      <c r="IPG506" s="97"/>
      <c r="IPH506" s="97"/>
      <c r="IPI506" s="97"/>
      <c r="IPJ506" s="97"/>
      <c r="IPK506" s="97"/>
      <c r="IPL506" s="97"/>
      <c r="IPM506" s="97"/>
      <c r="IPN506" s="97"/>
      <c r="IPO506" s="97"/>
      <c r="IPP506" s="97"/>
      <c r="IPQ506" s="97"/>
      <c r="IPR506" s="97"/>
      <c r="IPS506" s="97"/>
      <c r="IPT506" s="97"/>
      <c r="IPU506" s="97"/>
      <c r="IPV506" s="97"/>
      <c r="IPW506" s="97"/>
      <c r="IPX506" s="97"/>
      <c r="IPY506" s="97"/>
      <c r="IPZ506" s="97"/>
      <c r="IQA506" s="97"/>
      <c r="IQB506" s="97"/>
      <c r="IQC506" s="97"/>
      <c r="IQD506" s="97"/>
      <c r="IQE506" s="97"/>
      <c r="IQF506" s="97"/>
      <c r="IQG506" s="97"/>
      <c r="IQH506" s="97"/>
      <c r="IQI506" s="97"/>
      <c r="IQJ506" s="97"/>
      <c r="IQK506" s="97"/>
      <c r="IQL506" s="97"/>
      <c r="IQM506" s="97"/>
      <c r="IQN506" s="97"/>
      <c r="IQO506" s="97"/>
      <c r="IQP506" s="97"/>
      <c r="IQQ506" s="97"/>
      <c r="IQR506" s="97"/>
      <c r="IQS506" s="97"/>
      <c r="IQT506" s="97"/>
      <c r="IQU506" s="97"/>
      <c r="IQV506" s="97"/>
      <c r="IQW506" s="97"/>
      <c r="IQX506" s="97"/>
      <c r="IQY506" s="97"/>
      <c r="IQZ506" s="97"/>
      <c r="IRA506" s="97"/>
      <c r="IRB506" s="97"/>
      <c r="IRC506" s="97"/>
      <c r="IRD506" s="97"/>
      <c r="IRE506" s="97"/>
      <c r="IRF506" s="97"/>
      <c r="IRG506" s="97"/>
      <c r="IRH506" s="97"/>
      <c r="IRI506" s="97"/>
      <c r="IRJ506" s="97"/>
      <c r="IRK506" s="97"/>
      <c r="IRL506" s="97"/>
      <c r="IRM506" s="97"/>
      <c r="IRN506" s="97"/>
      <c r="IRO506" s="97"/>
      <c r="IRP506" s="97"/>
      <c r="IRQ506" s="97"/>
      <c r="IRR506" s="97"/>
      <c r="IRS506" s="97"/>
      <c r="IRT506" s="97"/>
      <c r="IRU506" s="97"/>
      <c r="IRV506" s="97"/>
      <c r="IRW506" s="97"/>
      <c r="IRX506" s="97"/>
      <c r="IRY506" s="97"/>
      <c r="IRZ506" s="97"/>
      <c r="ISA506" s="97"/>
      <c r="ISB506" s="97"/>
      <c r="ISC506" s="97"/>
      <c r="ISD506" s="97"/>
      <c r="ISE506" s="97"/>
      <c r="ISF506" s="97"/>
      <c r="ISG506" s="97"/>
      <c r="ISH506" s="97"/>
      <c r="ISI506" s="97"/>
      <c r="ISJ506" s="97"/>
      <c r="ISK506" s="97"/>
      <c r="ISL506" s="97"/>
      <c r="ISM506" s="97"/>
      <c r="ISN506" s="97"/>
      <c r="ISO506" s="97"/>
      <c r="ISP506" s="97"/>
      <c r="ISQ506" s="97"/>
      <c r="ISR506" s="97"/>
      <c r="ISS506" s="97"/>
      <c r="IST506" s="97"/>
      <c r="ISU506" s="97"/>
      <c r="ISV506" s="97"/>
      <c r="ISW506" s="97"/>
      <c r="ISX506" s="97"/>
      <c r="ISY506" s="97"/>
      <c r="ISZ506" s="97"/>
      <c r="ITA506" s="97"/>
      <c r="ITB506" s="97"/>
      <c r="ITC506" s="97"/>
      <c r="ITD506" s="97"/>
      <c r="ITE506" s="97"/>
      <c r="ITF506" s="97"/>
      <c r="ITG506" s="97"/>
      <c r="ITH506" s="97"/>
      <c r="ITI506" s="97"/>
      <c r="ITJ506" s="97"/>
      <c r="ITK506" s="97"/>
      <c r="ITL506" s="97"/>
      <c r="ITM506" s="97"/>
      <c r="ITN506" s="97"/>
      <c r="ITO506" s="97"/>
      <c r="ITP506" s="97"/>
      <c r="ITQ506" s="97"/>
      <c r="ITR506" s="97"/>
      <c r="ITS506" s="97"/>
      <c r="ITT506" s="97"/>
      <c r="ITU506" s="97"/>
      <c r="ITV506" s="97"/>
      <c r="ITW506" s="97"/>
      <c r="ITX506" s="97"/>
      <c r="ITY506" s="97"/>
      <c r="ITZ506" s="97"/>
      <c r="IUA506" s="97"/>
      <c r="IUB506" s="97"/>
      <c r="IUC506" s="97"/>
      <c r="IUD506" s="97"/>
      <c r="IUE506" s="97"/>
      <c r="IUF506" s="97"/>
      <c r="IUG506" s="97"/>
      <c r="IUH506" s="97"/>
      <c r="IUI506" s="97"/>
      <c r="IUJ506" s="97"/>
      <c r="IUK506" s="97"/>
      <c r="IUL506" s="97"/>
      <c r="IUM506" s="97"/>
      <c r="IUN506" s="97"/>
      <c r="IUO506" s="97"/>
      <c r="IUP506" s="97"/>
      <c r="IUQ506" s="97"/>
      <c r="IUR506" s="97"/>
      <c r="IUS506" s="97"/>
      <c r="IUT506" s="97"/>
      <c r="IUU506" s="97"/>
      <c r="IUV506" s="97"/>
      <c r="IUW506" s="97"/>
      <c r="IUX506" s="97"/>
      <c r="IUY506" s="97"/>
      <c r="IUZ506" s="97"/>
      <c r="IVA506" s="97"/>
      <c r="IVB506" s="97"/>
      <c r="IVC506" s="97"/>
      <c r="IVD506" s="97"/>
      <c r="IVE506" s="97"/>
      <c r="IVF506" s="97"/>
      <c r="IVG506" s="97"/>
      <c r="IVH506" s="97"/>
      <c r="IVI506" s="97"/>
      <c r="IVJ506" s="97"/>
      <c r="IVK506" s="97"/>
      <c r="IVL506" s="97"/>
      <c r="IVM506" s="97"/>
      <c r="IVN506" s="97"/>
      <c r="IVO506" s="97"/>
      <c r="IVP506" s="97"/>
      <c r="IVQ506" s="97"/>
      <c r="IVR506" s="97"/>
      <c r="IVS506" s="97"/>
      <c r="IVT506" s="97"/>
      <c r="IVU506" s="97"/>
      <c r="IVV506" s="97"/>
      <c r="IVW506" s="97"/>
      <c r="IVX506" s="97"/>
      <c r="IVY506" s="97"/>
      <c r="IVZ506" s="97"/>
      <c r="IWA506" s="97"/>
      <c r="IWB506" s="97"/>
      <c r="IWC506" s="97"/>
      <c r="IWD506" s="97"/>
      <c r="IWE506" s="97"/>
      <c r="IWF506" s="97"/>
      <c r="IWG506" s="97"/>
      <c r="IWH506" s="97"/>
      <c r="IWI506" s="97"/>
      <c r="IWJ506" s="97"/>
      <c r="IWK506" s="97"/>
      <c r="IWL506" s="97"/>
      <c r="IWM506" s="97"/>
      <c r="IWN506" s="97"/>
      <c r="IWO506" s="97"/>
      <c r="IWP506" s="97"/>
      <c r="IWQ506" s="97"/>
      <c r="IWR506" s="97"/>
      <c r="IWS506" s="97"/>
      <c r="IWT506" s="97"/>
      <c r="IWU506" s="97"/>
      <c r="IWV506" s="97"/>
      <c r="IWW506" s="97"/>
      <c r="IWX506" s="97"/>
      <c r="IWY506" s="97"/>
      <c r="IWZ506" s="97"/>
      <c r="IXA506" s="97"/>
      <c r="IXB506" s="97"/>
      <c r="IXC506" s="97"/>
      <c r="IXD506" s="97"/>
      <c r="IXE506" s="97"/>
      <c r="IXF506" s="97"/>
      <c r="IXG506" s="97"/>
      <c r="IXH506" s="97"/>
      <c r="IXI506" s="97"/>
      <c r="IXJ506" s="97"/>
      <c r="IXK506" s="97"/>
      <c r="IXL506" s="97"/>
      <c r="IXM506" s="97"/>
      <c r="IXN506" s="97"/>
      <c r="IXO506" s="97"/>
      <c r="IXP506" s="97"/>
      <c r="IXQ506" s="97"/>
      <c r="IXR506" s="97"/>
      <c r="IXS506" s="97"/>
      <c r="IXT506" s="97"/>
      <c r="IXU506" s="97"/>
      <c r="IXV506" s="97"/>
      <c r="IXW506" s="97"/>
      <c r="IXX506" s="97"/>
      <c r="IXY506" s="97"/>
      <c r="IXZ506" s="97"/>
      <c r="IYA506" s="97"/>
      <c r="IYB506" s="97"/>
      <c r="IYC506" s="97"/>
      <c r="IYD506" s="97"/>
      <c r="IYE506" s="97"/>
      <c r="IYF506" s="97"/>
      <c r="IYG506" s="97"/>
      <c r="IYH506" s="97"/>
      <c r="IYI506" s="97"/>
      <c r="IYJ506" s="97"/>
      <c r="IYK506" s="97"/>
      <c r="IYL506" s="97"/>
      <c r="IYM506" s="97"/>
      <c r="IYN506" s="97"/>
      <c r="IYO506" s="97"/>
      <c r="IYP506" s="97"/>
      <c r="IYQ506" s="97"/>
      <c r="IYR506" s="97"/>
      <c r="IYS506" s="97"/>
      <c r="IYT506" s="97"/>
      <c r="IYU506" s="97"/>
      <c r="IYV506" s="97"/>
      <c r="IYW506" s="97"/>
      <c r="IYX506" s="97"/>
      <c r="IYY506" s="97"/>
      <c r="IYZ506" s="97"/>
      <c r="IZA506" s="97"/>
      <c r="IZB506" s="97"/>
      <c r="IZC506" s="97"/>
      <c r="IZD506" s="97"/>
      <c r="IZE506" s="97"/>
      <c r="IZF506" s="97"/>
      <c r="IZG506" s="97"/>
      <c r="IZH506" s="97"/>
      <c r="IZI506" s="97"/>
      <c r="IZJ506" s="97"/>
      <c r="IZK506" s="97"/>
      <c r="IZL506" s="97"/>
      <c r="IZM506" s="97"/>
      <c r="IZN506" s="97"/>
      <c r="IZO506" s="97"/>
      <c r="IZP506" s="97"/>
      <c r="IZQ506" s="97"/>
      <c r="IZR506" s="97"/>
      <c r="IZS506" s="97"/>
      <c r="IZT506" s="97"/>
      <c r="IZU506" s="97"/>
      <c r="IZV506" s="97"/>
      <c r="IZW506" s="97"/>
      <c r="IZX506" s="97"/>
      <c r="IZY506" s="97"/>
      <c r="IZZ506" s="97"/>
      <c r="JAA506" s="97"/>
      <c r="JAB506" s="97"/>
      <c r="JAC506" s="97"/>
      <c r="JAD506" s="97"/>
      <c r="JAE506" s="97"/>
      <c r="JAF506" s="97"/>
      <c r="JAG506" s="97"/>
      <c r="JAH506" s="97"/>
      <c r="JAI506" s="97"/>
      <c r="JAJ506" s="97"/>
      <c r="JAK506" s="97"/>
      <c r="JAL506" s="97"/>
      <c r="JAM506" s="97"/>
      <c r="JAN506" s="97"/>
      <c r="JAO506" s="97"/>
      <c r="JAP506" s="97"/>
      <c r="JAQ506" s="97"/>
      <c r="JAR506" s="97"/>
      <c r="JAS506" s="97"/>
      <c r="JAT506" s="97"/>
      <c r="JAU506" s="97"/>
      <c r="JAV506" s="97"/>
      <c r="JAW506" s="97"/>
      <c r="JAX506" s="97"/>
      <c r="JAY506" s="97"/>
      <c r="JAZ506" s="97"/>
      <c r="JBA506" s="97"/>
      <c r="JBB506" s="97"/>
      <c r="JBC506" s="97"/>
      <c r="JBD506" s="97"/>
      <c r="JBE506" s="97"/>
      <c r="JBF506" s="97"/>
      <c r="JBG506" s="97"/>
      <c r="JBH506" s="97"/>
      <c r="JBI506" s="97"/>
      <c r="JBJ506" s="97"/>
      <c r="JBK506" s="97"/>
      <c r="JBL506" s="97"/>
      <c r="JBM506" s="97"/>
      <c r="JBN506" s="97"/>
      <c r="JBO506" s="97"/>
      <c r="JBP506" s="97"/>
      <c r="JBQ506" s="97"/>
      <c r="JBR506" s="97"/>
      <c r="JBS506" s="97"/>
      <c r="JBT506" s="97"/>
      <c r="JBU506" s="97"/>
      <c r="JBV506" s="97"/>
      <c r="JBW506" s="97"/>
      <c r="JBX506" s="97"/>
      <c r="JBY506" s="97"/>
      <c r="JBZ506" s="97"/>
      <c r="JCA506" s="97"/>
      <c r="JCB506" s="97"/>
      <c r="JCC506" s="97"/>
      <c r="JCD506" s="97"/>
      <c r="JCE506" s="97"/>
      <c r="JCF506" s="97"/>
      <c r="JCG506" s="97"/>
      <c r="JCH506" s="97"/>
      <c r="JCI506" s="97"/>
      <c r="JCJ506" s="97"/>
      <c r="JCK506" s="97"/>
      <c r="JCL506" s="97"/>
      <c r="JCM506" s="97"/>
      <c r="JCN506" s="97"/>
      <c r="JCO506" s="97"/>
      <c r="JCP506" s="97"/>
      <c r="JCQ506" s="97"/>
      <c r="JCR506" s="97"/>
      <c r="JCS506" s="97"/>
      <c r="JCT506" s="97"/>
      <c r="JCU506" s="97"/>
      <c r="JCV506" s="97"/>
      <c r="JCW506" s="97"/>
      <c r="JCX506" s="97"/>
      <c r="JCY506" s="97"/>
      <c r="JCZ506" s="97"/>
      <c r="JDA506" s="97"/>
      <c r="JDB506" s="97"/>
      <c r="JDC506" s="97"/>
      <c r="JDD506" s="97"/>
      <c r="JDE506" s="97"/>
      <c r="JDF506" s="97"/>
      <c r="JDG506" s="97"/>
      <c r="JDH506" s="97"/>
      <c r="JDI506" s="97"/>
      <c r="JDJ506" s="97"/>
      <c r="JDK506" s="97"/>
      <c r="JDL506" s="97"/>
      <c r="JDM506" s="97"/>
      <c r="JDN506" s="97"/>
      <c r="JDO506" s="97"/>
      <c r="JDP506" s="97"/>
      <c r="JDQ506" s="97"/>
      <c r="JDR506" s="97"/>
      <c r="JDS506" s="97"/>
      <c r="JDT506" s="97"/>
      <c r="JDU506" s="97"/>
      <c r="JDV506" s="97"/>
      <c r="JDW506" s="97"/>
      <c r="JDX506" s="97"/>
      <c r="JDY506" s="97"/>
      <c r="JDZ506" s="97"/>
      <c r="JEA506" s="97"/>
      <c r="JEB506" s="97"/>
      <c r="JEC506" s="97"/>
      <c r="JED506" s="97"/>
      <c r="JEE506" s="97"/>
      <c r="JEF506" s="97"/>
      <c r="JEG506" s="97"/>
      <c r="JEH506" s="97"/>
      <c r="JEI506" s="97"/>
      <c r="JEJ506" s="97"/>
      <c r="JEK506" s="97"/>
      <c r="JEL506" s="97"/>
      <c r="JEM506" s="97"/>
      <c r="JEN506" s="97"/>
      <c r="JEO506" s="97"/>
      <c r="JEP506" s="97"/>
      <c r="JEQ506" s="97"/>
      <c r="JER506" s="97"/>
      <c r="JES506" s="97"/>
      <c r="JET506" s="97"/>
      <c r="JEU506" s="97"/>
      <c r="JEV506" s="97"/>
      <c r="JEW506" s="97"/>
      <c r="JEX506" s="97"/>
      <c r="JEY506" s="97"/>
      <c r="JEZ506" s="97"/>
      <c r="JFA506" s="97"/>
      <c r="JFB506" s="97"/>
      <c r="JFC506" s="97"/>
      <c r="JFD506" s="97"/>
      <c r="JFE506" s="97"/>
      <c r="JFF506" s="97"/>
      <c r="JFG506" s="97"/>
      <c r="JFH506" s="97"/>
      <c r="JFI506" s="97"/>
      <c r="JFJ506" s="97"/>
      <c r="JFK506" s="97"/>
      <c r="JFL506" s="97"/>
      <c r="JFM506" s="97"/>
      <c r="JFN506" s="97"/>
      <c r="JFO506" s="97"/>
      <c r="JFP506" s="97"/>
      <c r="JFQ506" s="97"/>
      <c r="JFR506" s="97"/>
      <c r="JFS506" s="97"/>
      <c r="JFT506" s="97"/>
      <c r="JFU506" s="97"/>
      <c r="JFV506" s="97"/>
      <c r="JFW506" s="97"/>
      <c r="JFX506" s="97"/>
      <c r="JFY506" s="97"/>
      <c r="JFZ506" s="97"/>
      <c r="JGA506" s="97"/>
      <c r="JGB506" s="97"/>
      <c r="JGC506" s="97"/>
      <c r="JGD506" s="97"/>
      <c r="JGE506" s="97"/>
      <c r="JGF506" s="97"/>
      <c r="JGG506" s="97"/>
      <c r="JGH506" s="97"/>
      <c r="JGI506" s="97"/>
      <c r="JGJ506" s="97"/>
      <c r="JGK506" s="97"/>
      <c r="JGL506" s="97"/>
      <c r="JGM506" s="97"/>
      <c r="JGN506" s="97"/>
      <c r="JGO506" s="97"/>
      <c r="JGP506" s="97"/>
      <c r="JGQ506" s="97"/>
      <c r="JGR506" s="97"/>
      <c r="JGS506" s="97"/>
      <c r="JGT506" s="97"/>
      <c r="JGU506" s="97"/>
      <c r="JGV506" s="97"/>
      <c r="JGW506" s="97"/>
      <c r="JGX506" s="97"/>
      <c r="JGY506" s="97"/>
      <c r="JGZ506" s="97"/>
      <c r="JHA506" s="97"/>
      <c r="JHB506" s="97"/>
      <c r="JHC506" s="97"/>
      <c r="JHD506" s="97"/>
      <c r="JHE506" s="97"/>
      <c r="JHF506" s="97"/>
      <c r="JHG506" s="97"/>
      <c r="JHH506" s="97"/>
      <c r="JHI506" s="97"/>
      <c r="JHJ506" s="97"/>
      <c r="JHK506" s="97"/>
      <c r="JHL506" s="97"/>
      <c r="JHM506" s="97"/>
      <c r="JHN506" s="97"/>
      <c r="JHO506" s="97"/>
      <c r="JHP506" s="97"/>
      <c r="JHQ506" s="97"/>
      <c r="JHR506" s="97"/>
      <c r="JHS506" s="97"/>
      <c r="JHT506" s="97"/>
      <c r="JHU506" s="97"/>
      <c r="JHV506" s="97"/>
      <c r="JHW506" s="97"/>
      <c r="JHX506" s="97"/>
      <c r="JHY506" s="97"/>
      <c r="JHZ506" s="97"/>
      <c r="JIA506" s="97"/>
      <c r="JIB506" s="97"/>
      <c r="JIC506" s="97"/>
      <c r="JID506" s="97"/>
      <c r="JIE506" s="97"/>
      <c r="JIF506" s="97"/>
      <c r="JIG506" s="97"/>
      <c r="JIH506" s="97"/>
      <c r="JII506" s="97"/>
      <c r="JIJ506" s="97"/>
      <c r="JIK506" s="97"/>
      <c r="JIL506" s="97"/>
      <c r="JIM506" s="97"/>
      <c r="JIN506" s="97"/>
      <c r="JIO506" s="97"/>
      <c r="JIP506" s="97"/>
      <c r="JIQ506" s="97"/>
      <c r="JIR506" s="97"/>
      <c r="JIS506" s="97"/>
      <c r="JIT506" s="97"/>
      <c r="JIU506" s="97"/>
      <c r="JIV506" s="97"/>
      <c r="JIW506" s="97"/>
      <c r="JIX506" s="97"/>
      <c r="JIY506" s="97"/>
      <c r="JIZ506" s="97"/>
      <c r="JJA506" s="97"/>
      <c r="JJB506" s="97"/>
      <c r="JJC506" s="97"/>
      <c r="JJD506" s="97"/>
      <c r="JJE506" s="97"/>
      <c r="JJF506" s="97"/>
      <c r="JJG506" s="97"/>
      <c r="JJH506" s="97"/>
      <c r="JJI506" s="97"/>
      <c r="JJJ506" s="97"/>
      <c r="JJK506" s="97"/>
      <c r="JJL506" s="97"/>
      <c r="JJM506" s="97"/>
      <c r="JJN506" s="97"/>
      <c r="JJO506" s="97"/>
      <c r="JJP506" s="97"/>
      <c r="JJQ506" s="97"/>
      <c r="JJR506" s="97"/>
      <c r="JJS506" s="97"/>
      <c r="JJT506" s="97"/>
      <c r="JJU506" s="97"/>
      <c r="JJV506" s="97"/>
      <c r="JJW506" s="97"/>
      <c r="JJX506" s="97"/>
      <c r="JJY506" s="97"/>
      <c r="JJZ506" s="97"/>
      <c r="JKA506" s="97"/>
      <c r="JKB506" s="97"/>
      <c r="JKC506" s="97"/>
      <c r="JKD506" s="97"/>
      <c r="JKE506" s="97"/>
      <c r="JKF506" s="97"/>
      <c r="JKG506" s="97"/>
      <c r="JKH506" s="97"/>
      <c r="JKI506" s="97"/>
      <c r="JKJ506" s="97"/>
      <c r="JKK506" s="97"/>
      <c r="JKL506" s="97"/>
      <c r="JKM506" s="97"/>
      <c r="JKN506" s="97"/>
      <c r="JKO506" s="97"/>
      <c r="JKP506" s="97"/>
      <c r="JKQ506" s="97"/>
      <c r="JKR506" s="97"/>
      <c r="JKS506" s="97"/>
      <c r="JKT506" s="97"/>
      <c r="JKU506" s="97"/>
      <c r="JKV506" s="97"/>
      <c r="JKW506" s="97"/>
      <c r="JKX506" s="97"/>
      <c r="JKY506" s="97"/>
      <c r="JKZ506" s="97"/>
      <c r="JLA506" s="97"/>
      <c r="JLB506" s="97"/>
      <c r="JLC506" s="97"/>
      <c r="JLD506" s="97"/>
      <c r="JLE506" s="97"/>
      <c r="JLF506" s="97"/>
      <c r="JLG506" s="97"/>
      <c r="JLH506" s="97"/>
      <c r="JLI506" s="97"/>
      <c r="JLJ506" s="97"/>
      <c r="JLK506" s="97"/>
      <c r="JLL506" s="97"/>
      <c r="JLM506" s="97"/>
      <c r="JLN506" s="97"/>
      <c r="JLO506" s="97"/>
      <c r="JLP506" s="97"/>
      <c r="JLQ506" s="97"/>
      <c r="JLR506" s="97"/>
      <c r="JLS506" s="97"/>
      <c r="JLT506" s="97"/>
      <c r="JLU506" s="97"/>
      <c r="JLV506" s="97"/>
      <c r="JLW506" s="97"/>
      <c r="JLX506" s="97"/>
      <c r="JLY506" s="97"/>
      <c r="JLZ506" s="97"/>
      <c r="JMA506" s="97"/>
      <c r="JMB506" s="97"/>
      <c r="JMC506" s="97"/>
      <c r="JMD506" s="97"/>
      <c r="JME506" s="97"/>
      <c r="JMF506" s="97"/>
      <c r="JMG506" s="97"/>
      <c r="JMH506" s="97"/>
      <c r="JMI506" s="97"/>
      <c r="JMJ506" s="97"/>
      <c r="JMK506" s="97"/>
      <c r="JML506" s="97"/>
      <c r="JMM506" s="97"/>
      <c r="JMN506" s="97"/>
      <c r="JMO506" s="97"/>
      <c r="JMP506" s="97"/>
      <c r="JMQ506" s="97"/>
      <c r="JMR506" s="97"/>
      <c r="JMS506" s="97"/>
      <c r="JMT506" s="97"/>
      <c r="JMU506" s="97"/>
      <c r="JMV506" s="97"/>
      <c r="JMW506" s="97"/>
      <c r="JMX506" s="97"/>
      <c r="JMY506" s="97"/>
      <c r="JMZ506" s="97"/>
      <c r="JNA506" s="97"/>
      <c r="JNB506" s="97"/>
      <c r="JNC506" s="97"/>
      <c r="JND506" s="97"/>
      <c r="JNE506" s="97"/>
      <c r="JNF506" s="97"/>
      <c r="JNG506" s="97"/>
      <c r="JNH506" s="97"/>
      <c r="JNI506" s="97"/>
      <c r="JNJ506" s="97"/>
      <c r="JNK506" s="97"/>
      <c r="JNL506" s="97"/>
      <c r="JNM506" s="97"/>
      <c r="JNN506" s="97"/>
      <c r="JNO506" s="97"/>
      <c r="JNP506" s="97"/>
      <c r="JNQ506" s="97"/>
      <c r="JNR506" s="97"/>
      <c r="JNS506" s="97"/>
      <c r="JNT506" s="97"/>
      <c r="JNU506" s="97"/>
      <c r="JNV506" s="97"/>
      <c r="JNW506" s="97"/>
      <c r="JNX506" s="97"/>
      <c r="JNY506" s="97"/>
      <c r="JNZ506" s="97"/>
      <c r="JOA506" s="97"/>
      <c r="JOB506" s="97"/>
      <c r="JOC506" s="97"/>
      <c r="JOD506" s="97"/>
      <c r="JOE506" s="97"/>
      <c r="JOF506" s="97"/>
      <c r="JOG506" s="97"/>
      <c r="JOH506" s="97"/>
      <c r="JOI506" s="97"/>
      <c r="JOJ506" s="97"/>
      <c r="JOK506" s="97"/>
      <c r="JOL506" s="97"/>
      <c r="JOM506" s="97"/>
      <c r="JON506" s="97"/>
      <c r="JOO506" s="97"/>
      <c r="JOP506" s="97"/>
      <c r="JOQ506" s="97"/>
      <c r="JOR506" s="97"/>
      <c r="JOS506" s="97"/>
      <c r="JOT506" s="97"/>
      <c r="JOU506" s="97"/>
      <c r="JOV506" s="97"/>
      <c r="JOW506" s="97"/>
      <c r="JOX506" s="97"/>
      <c r="JOY506" s="97"/>
      <c r="JOZ506" s="97"/>
      <c r="JPA506" s="97"/>
      <c r="JPB506" s="97"/>
      <c r="JPC506" s="97"/>
      <c r="JPD506" s="97"/>
      <c r="JPE506" s="97"/>
      <c r="JPF506" s="97"/>
      <c r="JPG506" s="97"/>
      <c r="JPH506" s="97"/>
      <c r="JPI506" s="97"/>
      <c r="JPJ506" s="97"/>
      <c r="JPK506" s="97"/>
      <c r="JPL506" s="97"/>
      <c r="JPM506" s="97"/>
      <c r="JPN506" s="97"/>
      <c r="JPO506" s="97"/>
      <c r="JPP506" s="97"/>
      <c r="JPQ506" s="97"/>
      <c r="JPR506" s="97"/>
      <c r="JPS506" s="97"/>
      <c r="JPT506" s="97"/>
      <c r="JPU506" s="97"/>
      <c r="JPV506" s="97"/>
      <c r="JPW506" s="97"/>
      <c r="JPX506" s="97"/>
      <c r="JPY506" s="97"/>
      <c r="JPZ506" s="97"/>
      <c r="JQA506" s="97"/>
      <c r="JQB506" s="97"/>
      <c r="JQC506" s="97"/>
      <c r="JQD506" s="97"/>
      <c r="JQE506" s="97"/>
      <c r="JQF506" s="97"/>
      <c r="JQG506" s="97"/>
      <c r="JQH506" s="97"/>
      <c r="JQI506" s="97"/>
      <c r="JQJ506" s="97"/>
      <c r="JQK506" s="97"/>
      <c r="JQL506" s="97"/>
      <c r="JQM506" s="97"/>
      <c r="JQN506" s="97"/>
      <c r="JQO506" s="97"/>
      <c r="JQP506" s="97"/>
      <c r="JQQ506" s="97"/>
      <c r="JQR506" s="97"/>
      <c r="JQS506" s="97"/>
      <c r="JQT506" s="97"/>
      <c r="JQU506" s="97"/>
      <c r="JQV506" s="97"/>
      <c r="JQW506" s="97"/>
      <c r="JQX506" s="97"/>
      <c r="JQY506" s="97"/>
      <c r="JQZ506" s="97"/>
      <c r="JRA506" s="97"/>
      <c r="JRB506" s="97"/>
      <c r="JRC506" s="97"/>
      <c r="JRD506" s="97"/>
      <c r="JRE506" s="97"/>
      <c r="JRF506" s="97"/>
      <c r="JRG506" s="97"/>
      <c r="JRH506" s="97"/>
      <c r="JRI506" s="97"/>
      <c r="JRJ506" s="97"/>
      <c r="JRK506" s="97"/>
      <c r="JRL506" s="97"/>
      <c r="JRM506" s="97"/>
      <c r="JRN506" s="97"/>
      <c r="JRO506" s="97"/>
      <c r="JRP506" s="97"/>
      <c r="JRQ506" s="97"/>
      <c r="JRR506" s="97"/>
      <c r="JRS506" s="97"/>
      <c r="JRT506" s="97"/>
      <c r="JRU506" s="97"/>
      <c r="JRV506" s="97"/>
      <c r="JRW506" s="97"/>
      <c r="JRX506" s="97"/>
      <c r="JRY506" s="97"/>
      <c r="JRZ506" s="97"/>
      <c r="JSA506" s="97"/>
      <c r="JSB506" s="97"/>
      <c r="JSC506" s="97"/>
      <c r="JSD506" s="97"/>
      <c r="JSE506" s="97"/>
      <c r="JSF506" s="97"/>
      <c r="JSG506" s="97"/>
      <c r="JSH506" s="97"/>
      <c r="JSI506" s="97"/>
      <c r="JSJ506" s="97"/>
      <c r="JSK506" s="97"/>
      <c r="JSL506" s="97"/>
      <c r="JSM506" s="97"/>
      <c r="JSN506" s="97"/>
      <c r="JSO506" s="97"/>
      <c r="JSP506" s="97"/>
      <c r="JSQ506" s="97"/>
      <c r="JSR506" s="97"/>
      <c r="JSS506" s="97"/>
      <c r="JST506" s="97"/>
      <c r="JSU506" s="97"/>
      <c r="JSV506" s="97"/>
      <c r="JSW506" s="97"/>
      <c r="JSX506" s="97"/>
      <c r="JSY506" s="97"/>
      <c r="JSZ506" s="97"/>
      <c r="JTA506" s="97"/>
      <c r="JTB506" s="97"/>
      <c r="JTC506" s="97"/>
      <c r="JTD506" s="97"/>
      <c r="JTE506" s="97"/>
      <c r="JTF506" s="97"/>
      <c r="JTG506" s="97"/>
      <c r="JTH506" s="97"/>
      <c r="JTI506" s="97"/>
      <c r="JTJ506" s="97"/>
      <c r="JTK506" s="97"/>
      <c r="JTL506" s="97"/>
      <c r="JTM506" s="97"/>
      <c r="JTN506" s="97"/>
      <c r="JTO506" s="97"/>
      <c r="JTP506" s="97"/>
      <c r="JTQ506" s="97"/>
      <c r="JTR506" s="97"/>
      <c r="JTS506" s="97"/>
      <c r="JTT506" s="97"/>
      <c r="JTU506" s="97"/>
      <c r="JTV506" s="97"/>
      <c r="JTW506" s="97"/>
      <c r="JTX506" s="97"/>
      <c r="JTY506" s="97"/>
      <c r="JTZ506" s="97"/>
      <c r="JUA506" s="97"/>
      <c r="JUB506" s="97"/>
      <c r="JUC506" s="97"/>
      <c r="JUD506" s="97"/>
      <c r="JUE506" s="97"/>
      <c r="JUF506" s="97"/>
      <c r="JUG506" s="97"/>
      <c r="JUH506" s="97"/>
      <c r="JUI506" s="97"/>
      <c r="JUJ506" s="97"/>
      <c r="JUK506" s="97"/>
      <c r="JUL506" s="97"/>
      <c r="JUM506" s="97"/>
      <c r="JUN506" s="97"/>
      <c r="JUO506" s="97"/>
      <c r="JUP506" s="97"/>
      <c r="JUQ506" s="97"/>
      <c r="JUR506" s="97"/>
      <c r="JUS506" s="97"/>
      <c r="JUT506" s="97"/>
      <c r="JUU506" s="97"/>
      <c r="JUV506" s="97"/>
      <c r="JUW506" s="97"/>
      <c r="JUX506" s="97"/>
      <c r="JUY506" s="97"/>
      <c r="JUZ506" s="97"/>
      <c r="JVA506" s="97"/>
      <c r="JVB506" s="97"/>
      <c r="JVC506" s="97"/>
      <c r="JVD506" s="97"/>
      <c r="JVE506" s="97"/>
      <c r="JVF506" s="97"/>
      <c r="JVG506" s="97"/>
      <c r="JVH506" s="97"/>
      <c r="JVI506" s="97"/>
      <c r="JVJ506" s="97"/>
      <c r="JVK506" s="97"/>
      <c r="JVL506" s="97"/>
      <c r="JVM506" s="97"/>
      <c r="JVN506" s="97"/>
      <c r="JVO506" s="97"/>
      <c r="JVP506" s="97"/>
      <c r="JVQ506" s="97"/>
      <c r="JVR506" s="97"/>
      <c r="JVS506" s="97"/>
      <c r="JVT506" s="97"/>
      <c r="JVU506" s="97"/>
      <c r="JVV506" s="97"/>
      <c r="JVW506" s="97"/>
      <c r="JVX506" s="97"/>
      <c r="JVY506" s="97"/>
      <c r="JVZ506" s="97"/>
      <c r="JWA506" s="97"/>
      <c r="JWB506" s="97"/>
      <c r="JWC506" s="97"/>
      <c r="JWD506" s="97"/>
      <c r="JWE506" s="97"/>
      <c r="JWF506" s="97"/>
      <c r="JWG506" s="97"/>
      <c r="JWH506" s="97"/>
      <c r="JWI506" s="97"/>
      <c r="JWJ506" s="97"/>
      <c r="JWK506" s="97"/>
      <c r="JWL506" s="97"/>
      <c r="JWM506" s="97"/>
      <c r="JWN506" s="97"/>
      <c r="JWO506" s="97"/>
      <c r="JWP506" s="97"/>
      <c r="JWQ506" s="97"/>
      <c r="JWR506" s="97"/>
      <c r="JWS506" s="97"/>
      <c r="JWT506" s="97"/>
      <c r="JWU506" s="97"/>
      <c r="JWV506" s="97"/>
      <c r="JWW506" s="97"/>
      <c r="JWX506" s="97"/>
      <c r="JWY506" s="97"/>
      <c r="JWZ506" s="97"/>
      <c r="JXA506" s="97"/>
      <c r="JXB506" s="97"/>
      <c r="JXC506" s="97"/>
      <c r="JXD506" s="97"/>
      <c r="JXE506" s="97"/>
      <c r="JXF506" s="97"/>
      <c r="JXG506" s="97"/>
      <c r="JXH506" s="97"/>
      <c r="JXI506" s="97"/>
      <c r="JXJ506" s="97"/>
      <c r="JXK506" s="97"/>
      <c r="JXL506" s="97"/>
      <c r="JXM506" s="97"/>
      <c r="JXN506" s="97"/>
      <c r="JXO506" s="97"/>
      <c r="JXP506" s="97"/>
      <c r="JXQ506" s="97"/>
      <c r="JXR506" s="97"/>
      <c r="JXS506" s="97"/>
      <c r="JXT506" s="97"/>
      <c r="JXU506" s="97"/>
      <c r="JXV506" s="97"/>
      <c r="JXW506" s="97"/>
      <c r="JXX506" s="97"/>
      <c r="JXY506" s="97"/>
      <c r="JXZ506" s="97"/>
      <c r="JYA506" s="97"/>
      <c r="JYB506" s="97"/>
      <c r="JYC506" s="97"/>
      <c r="JYD506" s="97"/>
      <c r="JYE506" s="97"/>
      <c r="JYF506" s="97"/>
      <c r="JYG506" s="97"/>
      <c r="JYH506" s="97"/>
      <c r="JYI506" s="97"/>
      <c r="JYJ506" s="97"/>
      <c r="JYK506" s="97"/>
      <c r="JYL506" s="97"/>
      <c r="JYM506" s="97"/>
      <c r="JYN506" s="97"/>
      <c r="JYO506" s="97"/>
      <c r="JYP506" s="97"/>
      <c r="JYQ506" s="97"/>
      <c r="JYR506" s="97"/>
      <c r="JYS506" s="97"/>
      <c r="JYT506" s="97"/>
      <c r="JYU506" s="97"/>
      <c r="JYV506" s="97"/>
      <c r="JYW506" s="97"/>
      <c r="JYX506" s="97"/>
      <c r="JYY506" s="97"/>
      <c r="JYZ506" s="97"/>
      <c r="JZA506" s="97"/>
      <c r="JZB506" s="97"/>
      <c r="JZC506" s="97"/>
      <c r="JZD506" s="97"/>
      <c r="JZE506" s="97"/>
      <c r="JZF506" s="97"/>
      <c r="JZG506" s="97"/>
      <c r="JZH506" s="97"/>
      <c r="JZI506" s="97"/>
      <c r="JZJ506" s="97"/>
      <c r="JZK506" s="97"/>
      <c r="JZL506" s="97"/>
      <c r="JZM506" s="97"/>
      <c r="JZN506" s="97"/>
      <c r="JZO506" s="97"/>
      <c r="JZP506" s="97"/>
      <c r="JZQ506" s="97"/>
      <c r="JZR506" s="97"/>
      <c r="JZS506" s="97"/>
      <c r="JZT506" s="97"/>
      <c r="JZU506" s="97"/>
      <c r="JZV506" s="97"/>
      <c r="JZW506" s="97"/>
      <c r="JZX506" s="97"/>
      <c r="JZY506" s="97"/>
      <c r="JZZ506" s="97"/>
      <c r="KAA506" s="97"/>
      <c r="KAB506" s="97"/>
      <c r="KAC506" s="97"/>
      <c r="KAD506" s="97"/>
      <c r="KAE506" s="97"/>
      <c r="KAF506" s="97"/>
      <c r="KAG506" s="97"/>
      <c r="KAH506" s="97"/>
      <c r="KAI506" s="97"/>
      <c r="KAJ506" s="97"/>
      <c r="KAK506" s="97"/>
      <c r="KAL506" s="97"/>
      <c r="KAM506" s="97"/>
      <c r="KAN506" s="97"/>
      <c r="KAO506" s="97"/>
      <c r="KAP506" s="97"/>
      <c r="KAQ506" s="97"/>
      <c r="KAR506" s="97"/>
      <c r="KAS506" s="97"/>
      <c r="KAT506" s="97"/>
      <c r="KAU506" s="97"/>
      <c r="KAV506" s="97"/>
      <c r="KAW506" s="97"/>
      <c r="KAX506" s="97"/>
      <c r="KAY506" s="97"/>
      <c r="KAZ506" s="97"/>
      <c r="KBA506" s="97"/>
      <c r="KBB506" s="97"/>
      <c r="KBC506" s="97"/>
      <c r="KBD506" s="97"/>
      <c r="KBE506" s="97"/>
      <c r="KBF506" s="97"/>
      <c r="KBG506" s="97"/>
      <c r="KBH506" s="97"/>
      <c r="KBI506" s="97"/>
      <c r="KBJ506" s="97"/>
      <c r="KBK506" s="97"/>
      <c r="KBL506" s="97"/>
      <c r="KBM506" s="97"/>
      <c r="KBN506" s="97"/>
      <c r="KBO506" s="97"/>
      <c r="KBP506" s="97"/>
      <c r="KBQ506" s="97"/>
      <c r="KBR506" s="97"/>
      <c r="KBS506" s="97"/>
      <c r="KBT506" s="97"/>
      <c r="KBU506" s="97"/>
      <c r="KBV506" s="97"/>
      <c r="KBW506" s="97"/>
      <c r="KBX506" s="97"/>
      <c r="KBY506" s="97"/>
      <c r="KBZ506" s="97"/>
      <c r="KCA506" s="97"/>
      <c r="KCB506" s="97"/>
      <c r="KCC506" s="97"/>
      <c r="KCD506" s="97"/>
      <c r="KCE506" s="97"/>
      <c r="KCF506" s="97"/>
      <c r="KCG506" s="97"/>
      <c r="KCH506" s="97"/>
      <c r="KCI506" s="97"/>
      <c r="KCJ506" s="97"/>
      <c r="KCK506" s="97"/>
      <c r="KCL506" s="97"/>
      <c r="KCM506" s="97"/>
      <c r="KCN506" s="97"/>
      <c r="KCO506" s="97"/>
      <c r="KCP506" s="97"/>
      <c r="KCQ506" s="97"/>
      <c r="KCR506" s="97"/>
      <c r="KCS506" s="97"/>
      <c r="KCT506" s="97"/>
      <c r="KCU506" s="97"/>
      <c r="KCV506" s="97"/>
      <c r="KCW506" s="97"/>
      <c r="KCX506" s="97"/>
      <c r="KCY506" s="97"/>
      <c r="KCZ506" s="97"/>
      <c r="KDA506" s="97"/>
      <c r="KDB506" s="97"/>
      <c r="KDC506" s="97"/>
      <c r="KDD506" s="97"/>
      <c r="KDE506" s="97"/>
      <c r="KDF506" s="97"/>
      <c r="KDG506" s="97"/>
      <c r="KDH506" s="97"/>
      <c r="KDI506" s="97"/>
      <c r="KDJ506" s="97"/>
      <c r="KDK506" s="97"/>
      <c r="KDL506" s="97"/>
      <c r="KDM506" s="97"/>
      <c r="KDN506" s="97"/>
      <c r="KDO506" s="97"/>
      <c r="KDP506" s="97"/>
      <c r="KDQ506" s="97"/>
      <c r="KDR506" s="97"/>
      <c r="KDS506" s="97"/>
      <c r="KDT506" s="97"/>
      <c r="KDU506" s="97"/>
      <c r="KDV506" s="97"/>
      <c r="KDW506" s="97"/>
      <c r="KDX506" s="97"/>
      <c r="KDY506" s="97"/>
      <c r="KDZ506" s="97"/>
      <c r="KEA506" s="97"/>
      <c r="KEB506" s="97"/>
      <c r="KEC506" s="97"/>
      <c r="KED506" s="97"/>
      <c r="KEE506" s="97"/>
      <c r="KEF506" s="97"/>
      <c r="KEG506" s="97"/>
      <c r="KEH506" s="97"/>
      <c r="KEI506" s="97"/>
      <c r="KEJ506" s="97"/>
      <c r="KEK506" s="97"/>
      <c r="KEL506" s="97"/>
      <c r="KEM506" s="97"/>
      <c r="KEN506" s="97"/>
      <c r="KEO506" s="97"/>
      <c r="KEP506" s="97"/>
      <c r="KEQ506" s="97"/>
      <c r="KER506" s="97"/>
      <c r="KES506" s="97"/>
      <c r="KET506" s="97"/>
      <c r="KEU506" s="97"/>
      <c r="KEV506" s="97"/>
      <c r="KEW506" s="97"/>
      <c r="KEX506" s="97"/>
      <c r="KEY506" s="97"/>
      <c r="KEZ506" s="97"/>
      <c r="KFA506" s="97"/>
      <c r="KFB506" s="97"/>
      <c r="KFC506" s="97"/>
      <c r="KFD506" s="97"/>
      <c r="KFE506" s="97"/>
      <c r="KFF506" s="97"/>
      <c r="KFG506" s="97"/>
      <c r="KFH506" s="97"/>
      <c r="KFI506" s="97"/>
      <c r="KFJ506" s="97"/>
      <c r="KFK506" s="97"/>
      <c r="KFL506" s="97"/>
      <c r="KFM506" s="97"/>
      <c r="KFN506" s="97"/>
      <c r="KFO506" s="97"/>
      <c r="KFP506" s="97"/>
      <c r="KFQ506" s="97"/>
      <c r="KFR506" s="97"/>
      <c r="KFS506" s="97"/>
      <c r="KFT506" s="97"/>
      <c r="KFU506" s="97"/>
      <c r="KFV506" s="97"/>
      <c r="KFW506" s="97"/>
      <c r="KFX506" s="97"/>
      <c r="KFY506" s="97"/>
      <c r="KFZ506" s="97"/>
      <c r="KGA506" s="97"/>
      <c r="KGB506" s="97"/>
      <c r="KGC506" s="97"/>
      <c r="KGD506" s="97"/>
      <c r="KGE506" s="97"/>
      <c r="KGF506" s="97"/>
      <c r="KGG506" s="97"/>
      <c r="KGH506" s="97"/>
      <c r="KGI506" s="97"/>
      <c r="KGJ506" s="97"/>
      <c r="KGK506" s="97"/>
      <c r="KGL506" s="97"/>
      <c r="KGM506" s="97"/>
      <c r="KGN506" s="97"/>
      <c r="KGO506" s="97"/>
      <c r="KGP506" s="97"/>
      <c r="KGQ506" s="97"/>
      <c r="KGR506" s="97"/>
      <c r="KGS506" s="97"/>
      <c r="KGT506" s="97"/>
      <c r="KGU506" s="97"/>
      <c r="KGV506" s="97"/>
      <c r="KGW506" s="97"/>
      <c r="KGX506" s="97"/>
      <c r="KGY506" s="97"/>
      <c r="KGZ506" s="97"/>
      <c r="KHA506" s="97"/>
      <c r="KHB506" s="97"/>
      <c r="KHC506" s="97"/>
      <c r="KHD506" s="97"/>
      <c r="KHE506" s="97"/>
      <c r="KHF506" s="97"/>
      <c r="KHG506" s="97"/>
      <c r="KHH506" s="97"/>
      <c r="KHI506" s="97"/>
      <c r="KHJ506" s="97"/>
      <c r="KHK506" s="97"/>
      <c r="KHL506" s="97"/>
      <c r="KHM506" s="97"/>
      <c r="KHN506" s="97"/>
      <c r="KHO506" s="97"/>
      <c r="KHP506" s="97"/>
      <c r="KHQ506" s="97"/>
      <c r="KHR506" s="97"/>
      <c r="KHS506" s="97"/>
      <c r="KHT506" s="97"/>
      <c r="KHU506" s="97"/>
      <c r="KHV506" s="97"/>
      <c r="KHW506" s="97"/>
      <c r="KHX506" s="97"/>
      <c r="KHY506" s="97"/>
      <c r="KHZ506" s="97"/>
      <c r="KIA506" s="97"/>
      <c r="KIB506" s="97"/>
      <c r="KIC506" s="97"/>
      <c r="KID506" s="97"/>
      <c r="KIE506" s="97"/>
      <c r="KIF506" s="97"/>
      <c r="KIG506" s="97"/>
      <c r="KIH506" s="97"/>
      <c r="KII506" s="97"/>
      <c r="KIJ506" s="97"/>
      <c r="KIK506" s="97"/>
      <c r="KIL506" s="97"/>
      <c r="KIM506" s="97"/>
      <c r="KIN506" s="97"/>
      <c r="KIO506" s="97"/>
      <c r="KIP506" s="97"/>
      <c r="KIQ506" s="97"/>
      <c r="KIR506" s="97"/>
      <c r="KIS506" s="97"/>
      <c r="KIT506" s="97"/>
      <c r="KIU506" s="97"/>
      <c r="KIV506" s="97"/>
      <c r="KIW506" s="97"/>
      <c r="KIX506" s="97"/>
      <c r="KIY506" s="97"/>
      <c r="KIZ506" s="97"/>
      <c r="KJA506" s="97"/>
      <c r="KJB506" s="97"/>
      <c r="KJC506" s="97"/>
      <c r="KJD506" s="97"/>
      <c r="KJE506" s="97"/>
      <c r="KJF506" s="97"/>
      <c r="KJG506" s="97"/>
      <c r="KJH506" s="97"/>
      <c r="KJI506" s="97"/>
      <c r="KJJ506" s="97"/>
      <c r="KJK506" s="97"/>
      <c r="KJL506" s="97"/>
      <c r="KJM506" s="97"/>
      <c r="KJN506" s="97"/>
      <c r="KJO506" s="97"/>
      <c r="KJP506" s="97"/>
      <c r="KJQ506" s="97"/>
      <c r="KJR506" s="97"/>
      <c r="KJS506" s="97"/>
      <c r="KJT506" s="97"/>
      <c r="KJU506" s="97"/>
      <c r="KJV506" s="97"/>
      <c r="KJW506" s="97"/>
      <c r="KJX506" s="97"/>
      <c r="KJY506" s="97"/>
      <c r="KJZ506" s="97"/>
      <c r="KKA506" s="97"/>
      <c r="KKB506" s="97"/>
      <c r="KKC506" s="97"/>
      <c r="KKD506" s="97"/>
      <c r="KKE506" s="97"/>
      <c r="KKF506" s="97"/>
      <c r="KKG506" s="97"/>
      <c r="KKH506" s="97"/>
      <c r="KKI506" s="97"/>
      <c r="KKJ506" s="97"/>
      <c r="KKK506" s="97"/>
      <c r="KKL506" s="97"/>
      <c r="KKM506" s="97"/>
      <c r="KKN506" s="97"/>
      <c r="KKO506" s="97"/>
      <c r="KKP506" s="97"/>
      <c r="KKQ506" s="97"/>
      <c r="KKR506" s="97"/>
      <c r="KKS506" s="97"/>
      <c r="KKT506" s="97"/>
      <c r="KKU506" s="97"/>
      <c r="KKV506" s="97"/>
      <c r="KKW506" s="97"/>
      <c r="KKX506" s="97"/>
      <c r="KKY506" s="97"/>
      <c r="KKZ506" s="97"/>
      <c r="KLA506" s="97"/>
      <c r="KLB506" s="97"/>
      <c r="KLC506" s="97"/>
      <c r="KLD506" s="97"/>
      <c r="KLE506" s="97"/>
      <c r="KLF506" s="97"/>
      <c r="KLG506" s="97"/>
      <c r="KLH506" s="97"/>
      <c r="KLI506" s="97"/>
      <c r="KLJ506" s="97"/>
      <c r="KLK506" s="97"/>
      <c r="KLL506" s="97"/>
      <c r="KLM506" s="97"/>
      <c r="KLN506" s="97"/>
      <c r="KLO506" s="97"/>
      <c r="KLP506" s="97"/>
      <c r="KLQ506" s="97"/>
      <c r="KLR506" s="97"/>
      <c r="KLS506" s="97"/>
      <c r="KLT506" s="97"/>
      <c r="KLU506" s="97"/>
      <c r="KLV506" s="97"/>
      <c r="KLW506" s="97"/>
      <c r="KLX506" s="97"/>
      <c r="KLY506" s="97"/>
      <c r="KLZ506" s="97"/>
      <c r="KMA506" s="97"/>
      <c r="KMB506" s="97"/>
      <c r="KMC506" s="97"/>
      <c r="KMD506" s="97"/>
      <c r="KME506" s="97"/>
      <c r="KMF506" s="97"/>
      <c r="KMG506" s="97"/>
      <c r="KMH506" s="97"/>
      <c r="KMI506" s="97"/>
      <c r="KMJ506" s="97"/>
      <c r="KMK506" s="97"/>
      <c r="KML506" s="97"/>
      <c r="KMM506" s="97"/>
      <c r="KMN506" s="97"/>
      <c r="KMO506" s="97"/>
      <c r="KMP506" s="97"/>
      <c r="KMQ506" s="97"/>
      <c r="KMR506" s="97"/>
      <c r="KMS506" s="97"/>
      <c r="KMT506" s="97"/>
      <c r="KMU506" s="97"/>
      <c r="KMV506" s="97"/>
      <c r="KMW506" s="97"/>
      <c r="KMX506" s="97"/>
      <c r="KMY506" s="97"/>
      <c r="KMZ506" s="97"/>
      <c r="KNA506" s="97"/>
      <c r="KNB506" s="97"/>
      <c r="KNC506" s="97"/>
      <c r="KND506" s="97"/>
      <c r="KNE506" s="97"/>
      <c r="KNF506" s="97"/>
      <c r="KNG506" s="97"/>
      <c r="KNH506" s="97"/>
      <c r="KNI506" s="97"/>
      <c r="KNJ506" s="97"/>
      <c r="KNK506" s="97"/>
      <c r="KNL506" s="97"/>
      <c r="KNM506" s="97"/>
      <c r="KNN506" s="97"/>
      <c r="KNO506" s="97"/>
      <c r="KNP506" s="97"/>
      <c r="KNQ506" s="97"/>
      <c r="KNR506" s="97"/>
      <c r="KNS506" s="97"/>
      <c r="KNT506" s="97"/>
      <c r="KNU506" s="97"/>
      <c r="KNV506" s="97"/>
      <c r="KNW506" s="97"/>
      <c r="KNX506" s="97"/>
      <c r="KNY506" s="97"/>
      <c r="KNZ506" s="97"/>
      <c r="KOA506" s="97"/>
      <c r="KOB506" s="97"/>
      <c r="KOC506" s="97"/>
      <c r="KOD506" s="97"/>
      <c r="KOE506" s="97"/>
      <c r="KOF506" s="97"/>
      <c r="KOG506" s="97"/>
      <c r="KOH506" s="97"/>
      <c r="KOI506" s="97"/>
      <c r="KOJ506" s="97"/>
      <c r="KOK506" s="97"/>
      <c r="KOL506" s="97"/>
      <c r="KOM506" s="97"/>
      <c r="KON506" s="97"/>
      <c r="KOO506" s="97"/>
      <c r="KOP506" s="97"/>
      <c r="KOQ506" s="97"/>
      <c r="KOR506" s="97"/>
      <c r="KOS506" s="97"/>
      <c r="KOT506" s="97"/>
      <c r="KOU506" s="97"/>
      <c r="KOV506" s="97"/>
      <c r="KOW506" s="97"/>
      <c r="KOX506" s="97"/>
      <c r="KOY506" s="97"/>
      <c r="KOZ506" s="97"/>
      <c r="KPA506" s="97"/>
      <c r="KPB506" s="97"/>
      <c r="KPC506" s="97"/>
      <c r="KPD506" s="97"/>
      <c r="KPE506" s="97"/>
      <c r="KPF506" s="97"/>
      <c r="KPG506" s="97"/>
      <c r="KPH506" s="97"/>
      <c r="KPI506" s="97"/>
      <c r="KPJ506" s="97"/>
      <c r="KPK506" s="97"/>
      <c r="KPL506" s="97"/>
      <c r="KPM506" s="97"/>
      <c r="KPN506" s="97"/>
      <c r="KPO506" s="97"/>
      <c r="KPP506" s="97"/>
      <c r="KPQ506" s="97"/>
      <c r="KPR506" s="97"/>
      <c r="KPS506" s="97"/>
      <c r="KPT506" s="97"/>
      <c r="KPU506" s="97"/>
      <c r="KPV506" s="97"/>
      <c r="KPW506" s="97"/>
      <c r="KPX506" s="97"/>
      <c r="KPY506" s="97"/>
      <c r="KPZ506" s="97"/>
      <c r="KQA506" s="97"/>
      <c r="KQB506" s="97"/>
      <c r="KQC506" s="97"/>
      <c r="KQD506" s="97"/>
      <c r="KQE506" s="97"/>
      <c r="KQF506" s="97"/>
      <c r="KQG506" s="97"/>
      <c r="KQH506" s="97"/>
      <c r="KQI506" s="97"/>
      <c r="KQJ506" s="97"/>
      <c r="KQK506" s="97"/>
      <c r="KQL506" s="97"/>
      <c r="KQM506" s="97"/>
      <c r="KQN506" s="97"/>
      <c r="KQO506" s="97"/>
      <c r="KQP506" s="97"/>
      <c r="KQQ506" s="97"/>
      <c r="KQR506" s="97"/>
      <c r="KQS506" s="97"/>
      <c r="KQT506" s="97"/>
      <c r="KQU506" s="97"/>
      <c r="KQV506" s="97"/>
      <c r="KQW506" s="97"/>
      <c r="KQX506" s="97"/>
      <c r="KQY506" s="97"/>
      <c r="KQZ506" s="97"/>
      <c r="KRA506" s="97"/>
      <c r="KRB506" s="97"/>
      <c r="KRC506" s="97"/>
      <c r="KRD506" s="97"/>
      <c r="KRE506" s="97"/>
      <c r="KRF506" s="97"/>
      <c r="KRG506" s="97"/>
      <c r="KRH506" s="97"/>
      <c r="KRI506" s="97"/>
      <c r="KRJ506" s="97"/>
      <c r="KRK506" s="97"/>
      <c r="KRL506" s="97"/>
      <c r="KRM506" s="97"/>
      <c r="KRN506" s="97"/>
      <c r="KRO506" s="97"/>
      <c r="KRP506" s="97"/>
      <c r="KRQ506" s="97"/>
      <c r="KRR506" s="97"/>
      <c r="KRS506" s="97"/>
      <c r="KRT506" s="97"/>
      <c r="KRU506" s="97"/>
      <c r="KRV506" s="97"/>
      <c r="KRW506" s="97"/>
      <c r="KRX506" s="97"/>
      <c r="KRY506" s="97"/>
      <c r="KRZ506" s="97"/>
      <c r="KSA506" s="97"/>
      <c r="KSB506" s="97"/>
      <c r="KSC506" s="97"/>
      <c r="KSD506" s="97"/>
      <c r="KSE506" s="97"/>
      <c r="KSF506" s="97"/>
      <c r="KSG506" s="97"/>
      <c r="KSH506" s="97"/>
      <c r="KSI506" s="97"/>
      <c r="KSJ506" s="97"/>
      <c r="KSK506" s="97"/>
      <c r="KSL506" s="97"/>
      <c r="KSM506" s="97"/>
      <c r="KSN506" s="97"/>
      <c r="KSO506" s="97"/>
      <c r="KSP506" s="97"/>
      <c r="KSQ506" s="97"/>
      <c r="KSR506" s="97"/>
      <c r="KSS506" s="97"/>
      <c r="KST506" s="97"/>
      <c r="KSU506" s="97"/>
      <c r="KSV506" s="97"/>
      <c r="KSW506" s="97"/>
      <c r="KSX506" s="97"/>
      <c r="KSY506" s="97"/>
      <c r="KSZ506" s="97"/>
      <c r="KTA506" s="97"/>
      <c r="KTB506" s="97"/>
      <c r="KTC506" s="97"/>
      <c r="KTD506" s="97"/>
      <c r="KTE506" s="97"/>
      <c r="KTF506" s="97"/>
      <c r="KTG506" s="97"/>
      <c r="KTH506" s="97"/>
      <c r="KTI506" s="97"/>
      <c r="KTJ506" s="97"/>
      <c r="KTK506" s="97"/>
      <c r="KTL506" s="97"/>
      <c r="KTM506" s="97"/>
      <c r="KTN506" s="97"/>
      <c r="KTO506" s="97"/>
      <c r="KTP506" s="97"/>
      <c r="KTQ506" s="97"/>
      <c r="KTR506" s="97"/>
      <c r="KTS506" s="97"/>
      <c r="KTT506" s="97"/>
      <c r="KTU506" s="97"/>
      <c r="KTV506" s="97"/>
      <c r="KTW506" s="97"/>
      <c r="KTX506" s="97"/>
      <c r="KTY506" s="97"/>
      <c r="KTZ506" s="97"/>
      <c r="KUA506" s="97"/>
      <c r="KUB506" s="97"/>
      <c r="KUC506" s="97"/>
      <c r="KUD506" s="97"/>
      <c r="KUE506" s="97"/>
      <c r="KUF506" s="97"/>
      <c r="KUG506" s="97"/>
      <c r="KUH506" s="97"/>
      <c r="KUI506" s="97"/>
      <c r="KUJ506" s="97"/>
      <c r="KUK506" s="97"/>
      <c r="KUL506" s="97"/>
      <c r="KUM506" s="97"/>
      <c r="KUN506" s="97"/>
      <c r="KUO506" s="97"/>
      <c r="KUP506" s="97"/>
      <c r="KUQ506" s="97"/>
      <c r="KUR506" s="97"/>
      <c r="KUS506" s="97"/>
      <c r="KUT506" s="97"/>
      <c r="KUU506" s="97"/>
      <c r="KUV506" s="97"/>
      <c r="KUW506" s="97"/>
      <c r="KUX506" s="97"/>
      <c r="KUY506" s="97"/>
      <c r="KUZ506" s="97"/>
      <c r="KVA506" s="97"/>
      <c r="KVB506" s="97"/>
      <c r="KVC506" s="97"/>
      <c r="KVD506" s="97"/>
      <c r="KVE506" s="97"/>
      <c r="KVF506" s="97"/>
      <c r="KVG506" s="97"/>
      <c r="KVH506" s="97"/>
      <c r="KVI506" s="97"/>
      <c r="KVJ506" s="97"/>
      <c r="KVK506" s="97"/>
      <c r="KVL506" s="97"/>
      <c r="KVM506" s="97"/>
      <c r="KVN506" s="97"/>
      <c r="KVO506" s="97"/>
      <c r="KVP506" s="97"/>
      <c r="KVQ506" s="97"/>
      <c r="KVR506" s="97"/>
      <c r="KVS506" s="97"/>
      <c r="KVT506" s="97"/>
      <c r="KVU506" s="97"/>
      <c r="KVV506" s="97"/>
      <c r="KVW506" s="97"/>
      <c r="KVX506" s="97"/>
      <c r="KVY506" s="97"/>
      <c r="KVZ506" s="97"/>
      <c r="KWA506" s="97"/>
      <c r="KWB506" s="97"/>
      <c r="KWC506" s="97"/>
      <c r="KWD506" s="97"/>
      <c r="KWE506" s="97"/>
      <c r="KWF506" s="97"/>
      <c r="KWG506" s="97"/>
      <c r="KWH506" s="97"/>
      <c r="KWI506" s="97"/>
      <c r="KWJ506" s="97"/>
      <c r="KWK506" s="97"/>
      <c r="KWL506" s="97"/>
      <c r="KWM506" s="97"/>
      <c r="KWN506" s="97"/>
      <c r="KWO506" s="97"/>
      <c r="KWP506" s="97"/>
      <c r="KWQ506" s="97"/>
      <c r="KWR506" s="97"/>
      <c r="KWS506" s="97"/>
      <c r="KWT506" s="97"/>
      <c r="KWU506" s="97"/>
      <c r="KWV506" s="97"/>
      <c r="KWW506" s="97"/>
      <c r="KWX506" s="97"/>
      <c r="KWY506" s="97"/>
      <c r="KWZ506" s="97"/>
      <c r="KXA506" s="97"/>
      <c r="KXB506" s="97"/>
      <c r="KXC506" s="97"/>
      <c r="KXD506" s="97"/>
      <c r="KXE506" s="97"/>
      <c r="KXF506" s="97"/>
      <c r="KXG506" s="97"/>
      <c r="KXH506" s="97"/>
      <c r="KXI506" s="97"/>
      <c r="KXJ506" s="97"/>
      <c r="KXK506" s="97"/>
      <c r="KXL506" s="97"/>
      <c r="KXM506" s="97"/>
      <c r="KXN506" s="97"/>
      <c r="KXO506" s="97"/>
      <c r="KXP506" s="97"/>
      <c r="KXQ506" s="97"/>
      <c r="KXR506" s="97"/>
      <c r="KXS506" s="97"/>
      <c r="KXT506" s="97"/>
      <c r="KXU506" s="97"/>
      <c r="KXV506" s="97"/>
      <c r="KXW506" s="97"/>
      <c r="KXX506" s="97"/>
      <c r="KXY506" s="97"/>
      <c r="KXZ506" s="97"/>
      <c r="KYA506" s="97"/>
      <c r="KYB506" s="97"/>
      <c r="KYC506" s="97"/>
      <c r="KYD506" s="97"/>
      <c r="KYE506" s="97"/>
      <c r="KYF506" s="97"/>
      <c r="KYG506" s="97"/>
      <c r="KYH506" s="97"/>
      <c r="KYI506" s="97"/>
      <c r="KYJ506" s="97"/>
      <c r="KYK506" s="97"/>
      <c r="KYL506" s="97"/>
      <c r="KYM506" s="97"/>
      <c r="KYN506" s="97"/>
      <c r="KYO506" s="97"/>
      <c r="KYP506" s="97"/>
      <c r="KYQ506" s="97"/>
      <c r="KYR506" s="97"/>
      <c r="KYS506" s="97"/>
      <c r="KYT506" s="97"/>
      <c r="KYU506" s="97"/>
      <c r="KYV506" s="97"/>
      <c r="KYW506" s="97"/>
      <c r="KYX506" s="97"/>
      <c r="KYY506" s="97"/>
      <c r="KYZ506" s="97"/>
      <c r="KZA506" s="97"/>
      <c r="KZB506" s="97"/>
      <c r="KZC506" s="97"/>
      <c r="KZD506" s="97"/>
      <c r="KZE506" s="97"/>
      <c r="KZF506" s="97"/>
      <c r="KZG506" s="97"/>
      <c r="KZH506" s="97"/>
      <c r="KZI506" s="97"/>
      <c r="KZJ506" s="97"/>
      <c r="KZK506" s="97"/>
      <c r="KZL506" s="97"/>
      <c r="KZM506" s="97"/>
      <c r="KZN506" s="97"/>
      <c r="KZO506" s="97"/>
      <c r="KZP506" s="97"/>
      <c r="KZQ506" s="97"/>
      <c r="KZR506" s="97"/>
      <c r="KZS506" s="97"/>
      <c r="KZT506" s="97"/>
      <c r="KZU506" s="97"/>
      <c r="KZV506" s="97"/>
      <c r="KZW506" s="97"/>
      <c r="KZX506" s="97"/>
      <c r="KZY506" s="97"/>
      <c r="KZZ506" s="97"/>
      <c r="LAA506" s="97"/>
      <c r="LAB506" s="97"/>
      <c r="LAC506" s="97"/>
      <c r="LAD506" s="97"/>
      <c r="LAE506" s="97"/>
      <c r="LAF506" s="97"/>
      <c r="LAG506" s="97"/>
      <c r="LAH506" s="97"/>
      <c r="LAI506" s="97"/>
      <c r="LAJ506" s="97"/>
      <c r="LAK506" s="97"/>
      <c r="LAL506" s="97"/>
      <c r="LAM506" s="97"/>
      <c r="LAN506" s="97"/>
      <c r="LAO506" s="97"/>
      <c r="LAP506" s="97"/>
      <c r="LAQ506" s="97"/>
      <c r="LAR506" s="97"/>
      <c r="LAS506" s="97"/>
      <c r="LAT506" s="97"/>
      <c r="LAU506" s="97"/>
      <c r="LAV506" s="97"/>
      <c r="LAW506" s="97"/>
      <c r="LAX506" s="97"/>
      <c r="LAY506" s="97"/>
      <c r="LAZ506" s="97"/>
      <c r="LBA506" s="97"/>
      <c r="LBB506" s="97"/>
      <c r="LBC506" s="97"/>
      <c r="LBD506" s="97"/>
      <c r="LBE506" s="97"/>
      <c r="LBF506" s="97"/>
      <c r="LBG506" s="97"/>
      <c r="LBH506" s="97"/>
      <c r="LBI506" s="97"/>
      <c r="LBJ506" s="97"/>
      <c r="LBK506" s="97"/>
      <c r="LBL506" s="97"/>
      <c r="LBM506" s="97"/>
      <c r="LBN506" s="97"/>
      <c r="LBO506" s="97"/>
      <c r="LBP506" s="97"/>
      <c r="LBQ506" s="97"/>
      <c r="LBR506" s="97"/>
      <c r="LBS506" s="97"/>
      <c r="LBT506" s="97"/>
      <c r="LBU506" s="97"/>
      <c r="LBV506" s="97"/>
      <c r="LBW506" s="97"/>
      <c r="LBX506" s="97"/>
      <c r="LBY506" s="97"/>
      <c r="LBZ506" s="97"/>
      <c r="LCA506" s="97"/>
      <c r="LCB506" s="97"/>
      <c r="LCC506" s="97"/>
      <c r="LCD506" s="97"/>
      <c r="LCE506" s="97"/>
      <c r="LCF506" s="97"/>
      <c r="LCG506" s="97"/>
      <c r="LCH506" s="97"/>
      <c r="LCI506" s="97"/>
      <c r="LCJ506" s="97"/>
      <c r="LCK506" s="97"/>
      <c r="LCL506" s="97"/>
      <c r="LCM506" s="97"/>
      <c r="LCN506" s="97"/>
      <c r="LCO506" s="97"/>
      <c r="LCP506" s="97"/>
      <c r="LCQ506" s="97"/>
      <c r="LCR506" s="97"/>
      <c r="LCS506" s="97"/>
      <c r="LCT506" s="97"/>
      <c r="LCU506" s="97"/>
      <c r="LCV506" s="97"/>
      <c r="LCW506" s="97"/>
      <c r="LCX506" s="97"/>
      <c r="LCY506" s="97"/>
      <c r="LCZ506" s="97"/>
      <c r="LDA506" s="97"/>
      <c r="LDB506" s="97"/>
      <c r="LDC506" s="97"/>
      <c r="LDD506" s="97"/>
      <c r="LDE506" s="97"/>
      <c r="LDF506" s="97"/>
      <c r="LDG506" s="97"/>
      <c r="LDH506" s="97"/>
      <c r="LDI506" s="97"/>
      <c r="LDJ506" s="97"/>
      <c r="LDK506" s="97"/>
      <c r="LDL506" s="97"/>
      <c r="LDM506" s="97"/>
      <c r="LDN506" s="97"/>
      <c r="LDO506" s="97"/>
      <c r="LDP506" s="97"/>
      <c r="LDQ506" s="97"/>
      <c r="LDR506" s="97"/>
      <c r="LDS506" s="97"/>
      <c r="LDT506" s="97"/>
      <c r="LDU506" s="97"/>
      <c r="LDV506" s="97"/>
      <c r="LDW506" s="97"/>
      <c r="LDX506" s="97"/>
      <c r="LDY506" s="97"/>
      <c r="LDZ506" s="97"/>
      <c r="LEA506" s="97"/>
      <c r="LEB506" s="97"/>
      <c r="LEC506" s="97"/>
      <c r="LED506" s="97"/>
      <c r="LEE506" s="97"/>
      <c r="LEF506" s="97"/>
      <c r="LEG506" s="97"/>
      <c r="LEH506" s="97"/>
      <c r="LEI506" s="97"/>
      <c r="LEJ506" s="97"/>
      <c r="LEK506" s="97"/>
      <c r="LEL506" s="97"/>
      <c r="LEM506" s="97"/>
      <c r="LEN506" s="97"/>
      <c r="LEO506" s="97"/>
      <c r="LEP506" s="97"/>
      <c r="LEQ506" s="97"/>
      <c r="LER506" s="97"/>
      <c r="LES506" s="97"/>
      <c r="LET506" s="97"/>
      <c r="LEU506" s="97"/>
      <c r="LEV506" s="97"/>
      <c r="LEW506" s="97"/>
      <c r="LEX506" s="97"/>
      <c r="LEY506" s="97"/>
      <c r="LEZ506" s="97"/>
      <c r="LFA506" s="97"/>
      <c r="LFB506" s="97"/>
      <c r="LFC506" s="97"/>
      <c r="LFD506" s="97"/>
      <c r="LFE506" s="97"/>
      <c r="LFF506" s="97"/>
      <c r="LFG506" s="97"/>
      <c r="LFH506" s="97"/>
      <c r="LFI506" s="97"/>
      <c r="LFJ506" s="97"/>
      <c r="LFK506" s="97"/>
      <c r="LFL506" s="97"/>
      <c r="LFM506" s="97"/>
      <c r="LFN506" s="97"/>
      <c r="LFO506" s="97"/>
      <c r="LFP506" s="97"/>
      <c r="LFQ506" s="97"/>
      <c r="LFR506" s="97"/>
      <c r="LFS506" s="97"/>
      <c r="LFT506" s="97"/>
      <c r="LFU506" s="97"/>
      <c r="LFV506" s="97"/>
      <c r="LFW506" s="97"/>
      <c r="LFX506" s="97"/>
      <c r="LFY506" s="97"/>
      <c r="LFZ506" s="97"/>
      <c r="LGA506" s="97"/>
      <c r="LGB506" s="97"/>
      <c r="LGC506" s="97"/>
      <c r="LGD506" s="97"/>
      <c r="LGE506" s="97"/>
      <c r="LGF506" s="97"/>
      <c r="LGG506" s="97"/>
      <c r="LGH506" s="97"/>
      <c r="LGI506" s="97"/>
      <c r="LGJ506" s="97"/>
      <c r="LGK506" s="97"/>
      <c r="LGL506" s="97"/>
      <c r="LGM506" s="97"/>
      <c r="LGN506" s="97"/>
      <c r="LGO506" s="97"/>
      <c r="LGP506" s="97"/>
      <c r="LGQ506" s="97"/>
      <c r="LGR506" s="97"/>
      <c r="LGS506" s="97"/>
      <c r="LGT506" s="97"/>
      <c r="LGU506" s="97"/>
      <c r="LGV506" s="97"/>
      <c r="LGW506" s="97"/>
      <c r="LGX506" s="97"/>
      <c r="LGY506" s="97"/>
      <c r="LGZ506" s="97"/>
      <c r="LHA506" s="97"/>
      <c r="LHB506" s="97"/>
      <c r="LHC506" s="97"/>
      <c r="LHD506" s="97"/>
      <c r="LHE506" s="97"/>
      <c r="LHF506" s="97"/>
      <c r="LHG506" s="97"/>
      <c r="LHH506" s="97"/>
      <c r="LHI506" s="97"/>
      <c r="LHJ506" s="97"/>
      <c r="LHK506" s="97"/>
      <c r="LHL506" s="97"/>
      <c r="LHM506" s="97"/>
      <c r="LHN506" s="97"/>
      <c r="LHO506" s="97"/>
      <c r="LHP506" s="97"/>
      <c r="LHQ506" s="97"/>
      <c r="LHR506" s="97"/>
      <c r="LHS506" s="97"/>
      <c r="LHT506" s="97"/>
      <c r="LHU506" s="97"/>
      <c r="LHV506" s="97"/>
      <c r="LHW506" s="97"/>
      <c r="LHX506" s="97"/>
      <c r="LHY506" s="97"/>
      <c r="LHZ506" s="97"/>
      <c r="LIA506" s="97"/>
      <c r="LIB506" s="97"/>
      <c r="LIC506" s="97"/>
      <c r="LID506" s="97"/>
      <c r="LIE506" s="97"/>
      <c r="LIF506" s="97"/>
      <c r="LIG506" s="97"/>
      <c r="LIH506" s="97"/>
      <c r="LII506" s="97"/>
      <c r="LIJ506" s="97"/>
      <c r="LIK506" s="97"/>
      <c r="LIL506" s="97"/>
      <c r="LIM506" s="97"/>
      <c r="LIN506" s="97"/>
      <c r="LIO506" s="97"/>
      <c r="LIP506" s="97"/>
      <c r="LIQ506" s="97"/>
      <c r="LIR506" s="97"/>
      <c r="LIS506" s="97"/>
      <c r="LIT506" s="97"/>
      <c r="LIU506" s="97"/>
      <c r="LIV506" s="97"/>
      <c r="LIW506" s="97"/>
      <c r="LIX506" s="97"/>
      <c r="LIY506" s="97"/>
      <c r="LIZ506" s="97"/>
      <c r="LJA506" s="97"/>
      <c r="LJB506" s="97"/>
      <c r="LJC506" s="97"/>
      <c r="LJD506" s="97"/>
      <c r="LJE506" s="97"/>
      <c r="LJF506" s="97"/>
      <c r="LJG506" s="97"/>
      <c r="LJH506" s="97"/>
      <c r="LJI506" s="97"/>
      <c r="LJJ506" s="97"/>
      <c r="LJK506" s="97"/>
      <c r="LJL506" s="97"/>
      <c r="LJM506" s="97"/>
      <c r="LJN506" s="97"/>
      <c r="LJO506" s="97"/>
      <c r="LJP506" s="97"/>
      <c r="LJQ506" s="97"/>
      <c r="LJR506" s="97"/>
      <c r="LJS506" s="97"/>
      <c r="LJT506" s="97"/>
      <c r="LJU506" s="97"/>
      <c r="LJV506" s="97"/>
      <c r="LJW506" s="97"/>
      <c r="LJX506" s="97"/>
      <c r="LJY506" s="97"/>
      <c r="LJZ506" s="97"/>
      <c r="LKA506" s="97"/>
      <c r="LKB506" s="97"/>
      <c r="LKC506" s="97"/>
      <c r="LKD506" s="97"/>
      <c r="LKE506" s="97"/>
      <c r="LKF506" s="97"/>
      <c r="LKG506" s="97"/>
      <c r="LKH506" s="97"/>
      <c r="LKI506" s="97"/>
      <c r="LKJ506" s="97"/>
      <c r="LKK506" s="97"/>
      <c r="LKL506" s="97"/>
      <c r="LKM506" s="97"/>
      <c r="LKN506" s="97"/>
      <c r="LKO506" s="97"/>
      <c r="LKP506" s="97"/>
      <c r="LKQ506" s="97"/>
      <c r="LKR506" s="97"/>
      <c r="LKS506" s="97"/>
      <c r="LKT506" s="97"/>
      <c r="LKU506" s="97"/>
      <c r="LKV506" s="97"/>
      <c r="LKW506" s="97"/>
      <c r="LKX506" s="97"/>
      <c r="LKY506" s="97"/>
      <c r="LKZ506" s="97"/>
      <c r="LLA506" s="97"/>
      <c r="LLB506" s="97"/>
      <c r="LLC506" s="97"/>
      <c r="LLD506" s="97"/>
      <c r="LLE506" s="97"/>
      <c r="LLF506" s="97"/>
      <c r="LLG506" s="97"/>
      <c r="LLH506" s="97"/>
      <c r="LLI506" s="97"/>
      <c r="LLJ506" s="97"/>
      <c r="LLK506" s="97"/>
      <c r="LLL506" s="97"/>
      <c r="LLM506" s="97"/>
      <c r="LLN506" s="97"/>
      <c r="LLO506" s="97"/>
      <c r="LLP506" s="97"/>
      <c r="LLQ506" s="97"/>
      <c r="LLR506" s="97"/>
      <c r="LLS506" s="97"/>
      <c r="LLT506" s="97"/>
      <c r="LLU506" s="97"/>
      <c r="LLV506" s="97"/>
      <c r="LLW506" s="97"/>
      <c r="LLX506" s="97"/>
      <c r="LLY506" s="97"/>
      <c r="LLZ506" s="97"/>
      <c r="LMA506" s="97"/>
      <c r="LMB506" s="97"/>
      <c r="LMC506" s="97"/>
      <c r="LMD506" s="97"/>
      <c r="LME506" s="97"/>
      <c r="LMF506" s="97"/>
      <c r="LMG506" s="97"/>
      <c r="LMH506" s="97"/>
      <c r="LMI506" s="97"/>
      <c r="LMJ506" s="97"/>
      <c r="LMK506" s="97"/>
      <c r="LML506" s="97"/>
      <c r="LMM506" s="97"/>
      <c r="LMN506" s="97"/>
      <c r="LMO506" s="97"/>
      <c r="LMP506" s="97"/>
      <c r="LMQ506" s="97"/>
      <c r="LMR506" s="97"/>
      <c r="LMS506" s="97"/>
      <c r="LMT506" s="97"/>
      <c r="LMU506" s="97"/>
      <c r="LMV506" s="97"/>
      <c r="LMW506" s="97"/>
      <c r="LMX506" s="97"/>
      <c r="LMY506" s="97"/>
      <c r="LMZ506" s="97"/>
      <c r="LNA506" s="97"/>
      <c r="LNB506" s="97"/>
      <c r="LNC506" s="97"/>
      <c r="LND506" s="97"/>
      <c r="LNE506" s="97"/>
      <c r="LNF506" s="97"/>
      <c r="LNG506" s="97"/>
      <c r="LNH506" s="97"/>
      <c r="LNI506" s="97"/>
      <c r="LNJ506" s="97"/>
      <c r="LNK506" s="97"/>
      <c r="LNL506" s="97"/>
      <c r="LNM506" s="97"/>
      <c r="LNN506" s="97"/>
      <c r="LNO506" s="97"/>
      <c r="LNP506" s="97"/>
      <c r="LNQ506" s="97"/>
      <c r="LNR506" s="97"/>
      <c r="LNS506" s="97"/>
      <c r="LNT506" s="97"/>
      <c r="LNU506" s="97"/>
      <c r="LNV506" s="97"/>
      <c r="LNW506" s="97"/>
      <c r="LNX506" s="97"/>
      <c r="LNY506" s="97"/>
      <c r="LNZ506" s="97"/>
      <c r="LOA506" s="97"/>
      <c r="LOB506" s="97"/>
      <c r="LOC506" s="97"/>
      <c r="LOD506" s="97"/>
      <c r="LOE506" s="97"/>
      <c r="LOF506" s="97"/>
      <c r="LOG506" s="97"/>
      <c r="LOH506" s="97"/>
      <c r="LOI506" s="97"/>
      <c r="LOJ506" s="97"/>
      <c r="LOK506" s="97"/>
      <c r="LOL506" s="97"/>
      <c r="LOM506" s="97"/>
      <c r="LON506" s="97"/>
      <c r="LOO506" s="97"/>
      <c r="LOP506" s="97"/>
      <c r="LOQ506" s="97"/>
      <c r="LOR506" s="97"/>
      <c r="LOS506" s="97"/>
      <c r="LOT506" s="97"/>
      <c r="LOU506" s="97"/>
      <c r="LOV506" s="97"/>
      <c r="LOW506" s="97"/>
      <c r="LOX506" s="97"/>
      <c r="LOY506" s="97"/>
      <c r="LOZ506" s="97"/>
      <c r="LPA506" s="97"/>
      <c r="LPB506" s="97"/>
      <c r="LPC506" s="97"/>
      <c r="LPD506" s="97"/>
      <c r="LPE506" s="97"/>
      <c r="LPF506" s="97"/>
      <c r="LPG506" s="97"/>
      <c r="LPH506" s="97"/>
      <c r="LPI506" s="97"/>
      <c r="LPJ506" s="97"/>
      <c r="LPK506" s="97"/>
      <c r="LPL506" s="97"/>
      <c r="LPM506" s="97"/>
      <c r="LPN506" s="97"/>
      <c r="LPO506" s="97"/>
      <c r="LPP506" s="97"/>
      <c r="LPQ506" s="97"/>
      <c r="LPR506" s="97"/>
      <c r="LPS506" s="97"/>
      <c r="LPT506" s="97"/>
      <c r="LPU506" s="97"/>
      <c r="LPV506" s="97"/>
      <c r="LPW506" s="97"/>
      <c r="LPX506" s="97"/>
      <c r="LPY506" s="97"/>
      <c r="LPZ506" s="97"/>
      <c r="LQA506" s="97"/>
      <c r="LQB506" s="97"/>
      <c r="LQC506" s="97"/>
      <c r="LQD506" s="97"/>
      <c r="LQE506" s="97"/>
      <c r="LQF506" s="97"/>
      <c r="LQG506" s="97"/>
      <c r="LQH506" s="97"/>
      <c r="LQI506" s="97"/>
      <c r="LQJ506" s="97"/>
      <c r="LQK506" s="97"/>
      <c r="LQL506" s="97"/>
      <c r="LQM506" s="97"/>
      <c r="LQN506" s="97"/>
      <c r="LQO506" s="97"/>
      <c r="LQP506" s="97"/>
      <c r="LQQ506" s="97"/>
      <c r="LQR506" s="97"/>
      <c r="LQS506" s="97"/>
      <c r="LQT506" s="97"/>
      <c r="LQU506" s="97"/>
      <c r="LQV506" s="97"/>
      <c r="LQW506" s="97"/>
      <c r="LQX506" s="97"/>
      <c r="LQY506" s="97"/>
      <c r="LQZ506" s="97"/>
      <c r="LRA506" s="97"/>
      <c r="LRB506" s="97"/>
      <c r="LRC506" s="97"/>
      <c r="LRD506" s="97"/>
      <c r="LRE506" s="97"/>
      <c r="LRF506" s="97"/>
      <c r="LRG506" s="97"/>
      <c r="LRH506" s="97"/>
      <c r="LRI506" s="97"/>
      <c r="LRJ506" s="97"/>
      <c r="LRK506" s="97"/>
      <c r="LRL506" s="97"/>
      <c r="LRM506" s="97"/>
      <c r="LRN506" s="97"/>
      <c r="LRO506" s="97"/>
      <c r="LRP506" s="97"/>
      <c r="LRQ506" s="97"/>
      <c r="LRR506" s="97"/>
      <c r="LRS506" s="97"/>
      <c r="LRT506" s="97"/>
      <c r="LRU506" s="97"/>
      <c r="LRV506" s="97"/>
      <c r="LRW506" s="97"/>
      <c r="LRX506" s="97"/>
      <c r="LRY506" s="97"/>
      <c r="LRZ506" s="97"/>
      <c r="LSA506" s="97"/>
      <c r="LSB506" s="97"/>
      <c r="LSC506" s="97"/>
      <c r="LSD506" s="97"/>
      <c r="LSE506" s="97"/>
      <c r="LSF506" s="97"/>
      <c r="LSG506" s="97"/>
      <c r="LSH506" s="97"/>
      <c r="LSI506" s="97"/>
      <c r="LSJ506" s="97"/>
      <c r="LSK506" s="97"/>
      <c r="LSL506" s="97"/>
      <c r="LSM506" s="97"/>
      <c r="LSN506" s="97"/>
      <c r="LSO506" s="97"/>
      <c r="LSP506" s="97"/>
      <c r="LSQ506" s="97"/>
      <c r="LSR506" s="97"/>
      <c r="LSS506" s="97"/>
      <c r="LST506" s="97"/>
      <c r="LSU506" s="97"/>
      <c r="LSV506" s="97"/>
      <c r="LSW506" s="97"/>
      <c r="LSX506" s="97"/>
      <c r="LSY506" s="97"/>
      <c r="LSZ506" s="97"/>
      <c r="LTA506" s="97"/>
      <c r="LTB506" s="97"/>
      <c r="LTC506" s="97"/>
      <c r="LTD506" s="97"/>
      <c r="LTE506" s="97"/>
      <c r="LTF506" s="97"/>
      <c r="LTG506" s="97"/>
      <c r="LTH506" s="97"/>
      <c r="LTI506" s="97"/>
      <c r="LTJ506" s="97"/>
      <c r="LTK506" s="97"/>
      <c r="LTL506" s="97"/>
      <c r="LTM506" s="97"/>
      <c r="LTN506" s="97"/>
      <c r="LTO506" s="97"/>
      <c r="LTP506" s="97"/>
      <c r="LTQ506" s="97"/>
      <c r="LTR506" s="97"/>
      <c r="LTS506" s="97"/>
      <c r="LTT506" s="97"/>
      <c r="LTU506" s="97"/>
      <c r="LTV506" s="97"/>
      <c r="LTW506" s="97"/>
      <c r="LTX506" s="97"/>
      <c r="LTY506" s="97"/>
      <c r="LTZ506" s="97"/>
      <c r="LUA506" s="97"/>
      <c r="LUB506" s="97"/>
      <c r="LUC506" s="97"/>
      <c r="LUD506" s="97"/>
      <c r="LUE506" s="97"/>
      <c r="LUF506" s="97"/>
      <c r="LUG506" s="97"/>
      <c r="LUH506" s="97"/>
      <c r="LUI506" s="97"/>
      <c r="LUJ506" s="97"/>
      <c r="LUK506" s="97"/>
      <c r="LUL506" s="97"/>
      <c r="LUM506" s="97"/>
      <c r="LUN506" s="97"/>
      <c r="LUO506" s="97"/>
      <c r="LUP506" s="97"/>
      <c r="LUQ506" s="97"/>
      <c r="LUR506" s="97"/>
      <c r="LUS506" s="97"/>
      <c r="LUT506" s="97"/>
      <c r="LUU506" s="97"/>
      <c r="LUV506" s="97"/>
      <c r="LUW506" s="97"/>
      <c r="LUX506" s="97"/>
      <c r="LUY506" s="97"/>
      <c r="LUZ506" s="97"/>
      <c r="LVA506" s="97"/>
      <c r="LVB506" s="97"/>
      <c r="LVC506" s="97"/>
      <c r="LVD506" s="97"/>
      <c r="LVE506" s="97"/>
      <c r="LVF506" s="97"/>
      <c r="LVG506" s="97"/>
      <c r="LVH506" s="97"/>
      <c r="LVI506" s="97"/>
      <c r="LVJ506" s="97"/>
      <c r="LVK506" s="97"/>
      <c r="LVL506" s="97"/>
      <c r="LVM506" s="97"/>
      <c r="LVN506" s="97"/>
      <c r="LVO506" s="97"/>
      <c r="LVP506" s="97"/>
      <c r="LVQ506" s="97"/>
      <c r="LVR506" s="97"/>
      <c r="LVS506" s="97"/>
      <c r="LVT506" s="97"/>
      <c r="LVU506" s="97"/>
      <c r="LVV506" s="97"/>
      <c r="LVW506" s="97"/>
      <c r="LVX506" s="97"/>
      <c r="LVY506" s="97"/>
      <c r="LVZ506" s="97"/>
      <c r="LWA506" s="97"/>
      <c r="LWB506" s="97"/>
      <c r="LWC506" s="97"/>
      <c r="LWD506" s="97"/>
      <c r="LWE506" s="97"/>
      <c r="LWF506" s="97"/>
      <c r="LWG506" s="97"/>
      <c r="LWH506" s="97"/>
      <c r="LWI506" s="97"/>
      <c r="LWJ506" s="97"/>
      <c r="LWK506" s="97"/>
      <c r="LWL506" s="97"/>
      <c r="LWM506" s="97"/>
      <c r="LWN506" s="97"/>
      <c r="LWO506" s="97"/>
      <c r="LWP506" s="97"/>
      <c r="LWQ506" s="97"/>
      <c r="LWR506" s="97"/>
      <c r="LWS506" s="97"/>
      <c r="LWT506" s="97"/>
      <c r="LWU506" s="97"/>
      <c r="LWV506" s="97"/>
      <c r="LWW506" s="97"/>
      <c r="LWX506" s="97"/>
      <c r="LWY506" s="97"/>
      <c r="LWZ506" s="97"/>
      <c r="LXA506" s="97"/>
      <c r="LXB506" s="97"/>
      <c r="LXC506" s="97"/>
      <c r="LXD506" s="97"/>
      <c r="LXE506" s="97"/>
      <c r="LXF506" s="97"/>
      <c r="LXG506" s="97"/>
      <c r="LXH506" s="97"/>
      <c r="LXI506" s="97"/>
      <c r="LXJ506" s="97"/>
      <c r="LXK506" s="97"/>
      <c r="LXL506" s="97"/>
      <c r="LXM506" s="97"/>
      <c r="LXN506" s="97"/>
      <c r="LXO506" s="97"/>
      <c r="LXP506" s="97"/>
      <c r="LXQ506" s="97"/>
      <c r="LXR506" s="97"/>
      <c r="LXS506" s="97"/>
      <c r="LXT506" s="97"/>
      <c r="LXU506" s="97"/>
      <c r="LXV506" s="97"/>
      <c r="LXW506" s="97"/>
      <c r="LXX506" s="97"/>
      <c r="LXY506" s="97"/>
      <c r="LXZ506" s="97"/>
      <c r="LYA506" s="97"/>
      <c r="LYB506" s="97"/>
      <c r="LYC506" s="97"/>
      <c r="LYD506" s="97"/>
      <c r="LYE506" s="97"/>
      <c r="LYF506" s="97"/>
      <c r="LYG506" s="97"/>
      <c r="LYH506" s="97"/>
      <c r="LYI506" s="97"/>
      <c r="LYJ506" s="97"/>
      <c r="LYK506" s="97"/>
      <c r="LYL506" s="97"/>
      <c r="LYM506" s="97"/>
      <c r="LYN506" s="97"/>
      <c r="LYO506" s="97"/>
      <c r="LYP506" s="97"/>
      <c r="LYQ506" s="97"/>
      <c r="LYR506" s="97"/>
      <c r="LYS506" s="97"/>
      <c r="LYT506" s="97"/>
      <c r="LYU506" s="97"/>
      <c r="LYV506" s="97"/>
      <c r="LYW506" s="97"/>
      <c r="LYX506" s="97"/>
      <c r="LYY506" s="97"/>
      <c r="LYZ506" s="97"/>
      <c r="LZA506" s="97"/>
      <c r="LZB506" s="97"/>
      <c r="LZC506" s="97"/>
      <c r="LZD506" s="97"/>
      <c r="LZE506" s="97"/>
      <c r="LZF506" s="97"/>
      <c r="LZG506" s="97"/>
      <c r="LZH506" s="97"/>
      <c r="LZI506" s="97"/>
      <c r="LZJ506" s="97"/>
      <c r="LZK506" s="97"/>
      <c r="LZL506" s="97"/>
      <c r="LZM506" s="97"/>
      <c r="LZN506" s="97"/>
      <c r="LZO506" s="97"/>
      <c r="LZP506" s="97"/>
      <c r="LZQ506" s="97"/>
      <c r="LZR506" s="97"/>
      <c r="LZS506" s="97"/>
      <c r="LZT506" s="97"/>
      <c r="LZU506" s="97"/>
      <c r="LZV506" s="97"/>
      <c r="LZW506" s="97"/>
      <c r="LZX506" s="97"/>
      <c r="LZY506" s="97"/>
      <c r="LZZ506" s="97"/>
      <c r="MAA506" s="97"/>
      <c r="MAB506" s="97"/>
      <c r="MAC506" s="97"/>
      <c r="MAD506" s="97"/>
      <c r="MAE506" s="97"/>
      <c r="MAF506" s="97"/>
      <c r="MAG506" s="97"/>
      <c r="MAH506" s="97"/>
      <c r="MAI506" s="97"/>
      <c r="MAJ506" s="97"/>
      <c r="MAK506" s="97"/>
      <c r="MAL506" s="97"/>
      <c r="MAM506" s="97"/>
      <c r="MAN506" s="97"/>
      <c r="MAO506" s="97"/>
      <c r="MAP506" s="97"/>
      <c r="MAQ506" s="97"/>
      <c r="MAR506" s="97"/>
      <c r="MAS506" s="97"/>
      <c r="MAT506" s="97"/>
      <c r="MAU506" s="97"/>
      <c r="MAV506" s="97"/>
      <c r="MAW506" s="97"/>
      <c r="MAX506" s="97"/>
      <c r="MAY506" s="97"/>
      <c r="MAZ506" s="97"/>
      <c r="MBA506" s="97"/>
      <c r="MBB506" s="97"/>
      <c r="MBC506" s="97"/>
      <c r="MBD506" s="97"/>
      <c r="MBE506" s="97"/>
      <c r="MBF506" s="97"/>
      <c r="MBG506" s="97"/>
      <c r="MBH506" s="97"/>
      <c r="MBI506" s="97"/>
      <c r="MBJ506" s="97"/>
      <c r="MBK506" s="97"/>
      <c r="MBL506" s="97"/>
      <c r="MBM506" s="97"/>
      <c r="MBN506" s="97"/>
      <c r="MBO506" s="97"/>
      <c r="MBP506" s="97"/>
      <c r="MBQ506" s="97"/>
      <c r="MBR506" s="97"/>
      <c r="MBS506" s="97"/>
      <c r="MBT506" s="97"/>
      <c r="MBU506" s="97"/>
      <c r="MBV506" s="97"/>
      <c r="MBW506" s="97"/>
      <c r="MBX506" s="97"/>
      <c r="MBY506" s="97"/>
      <c r="MBZ506" s="97"/>
      <c r="MCA506" s="97"/>
      <c r="MCB506" s="97"/>
      <c r="MCC506" s="97"/>
      <c r="MCD506" s="97"/>
      <c r="MCE506" s="97"/>
      <c r="MCF506" s="97"/>
      <c r="MCG506" s="97"/>
      <c r="MCH506" s="97"/>
      <c r="MCI506" s="97"/>
      <c r="MCJ506" s="97"/>
      <c r="MCK506" s="97"/>
      <c r="MCL506" s="97"/>
      <c r="MCM506" s="97"/>
      <c r="MCN506" s="97"/>
      <c r="MCO506" s="97"/>
      <c r="MCP506" s="97"/>
      <c r="MCQ506" s="97"/>
      <c r="MCR506" s="97"/>
      <c r="MCS506" s="97"/>
      <c r="MCT506" s="97"/>
      <c r="MCU506" s="97"/>
      <c r="MCV506" s="97"/>
      <c r="MCW506" s="97"/>
      <c r="MCX506" s="97"/>
      <c r="MCY506" s="97"/>
      <c r="MCZ506" s="97"/>
      <c r="MDA506" s="97"/>
      <c r="MDB506" s="97"/>
      <c r="MDC506" s="97"/>
      <c r="MDD506" s="97"/>
      <c r="MDE506" s="97"/>
      <c r="MDF506" s="97"/>
      <c r="MDG506" s="97"/>
      <c r="MDH506" s="97"/>
      <c r="MDI506" s="97"/>
      <c r="MDJ506" s="97"/>
      <c r="MDK506" s="97"/>
      <c r="MDL506" s="97"/>
      <c r="MDM506" s="97"/>
      <c r="MDN506" s="97"/>
      <c r="MDO506" s="97"/>
      <c r="MDP506" s="97"/>
      <c r="MDQ506" s="97"/>
      <c r="MDR506" s="97"/>
      <c r="MDS506" s="97"/>
      <c r="MDT506" s="97"/>
      <c r="MDU506" s="97"/>
      <c r="MDV506" s="97"/>
      <c r="MDW506" s="97"/>
      <c r="MDX506" s="97"/>
      <c r="MDY506" s="97"/>
      <c r="MDZ506" s="97"/>
      <c r="MEA506" s="97"/>
      <c r="MEB506" s="97"/>
      <c r="MEC506" s="97"/>
      <c r="MED506" s="97"/>
      <c r="MEE506" s="97"/>
      <c r="MEF506" s="97"/>
      <c r="MEG506" s="97"/>
      <c r="MEH506" s="97"/>
      <c r="MEI506" s="97"/>
      <c r="MEJ506" s="97"/>
      <c r="MEK506" s="97"/>
      <c r="MEL506" s="97"/>
      <c r="MEM506" s="97"/>
      <c r="MEN506" s="97"/>
      <c r="MEO506" s="97"/>
      <c r="MEP506" s="97"/>
      <c r="MEQ506" s="97"/>
      <c r="MER506" s="97"/>
      <c r="MES506" s="97"/>
      <c r="MET506" s="97"/>
      <c r="MEU506" s="97"/>
      <c r="MEV506" s="97"/>
      <c r="MEW506" s="97"/>
      <c r="MEX506" s="97"/>
      <c r="MEY506" s="97"/>
      <c r="MEZ506" s="97"/>
      <c r="MFA506" s="97"/>
      <c r="MFB506" s="97"/>
      <c r="MFC506" s="97"/>
      <c r="MFD506" s="97"/>
      <c r="MFE506" s="97"/>
      <c r="MFF506" s="97"/>
      <c r="MFG506" s="97"/>
      <c r="MFH506" s="97"/>
      <c r="MFI506" s="97"/>
      <c r="MFJ506" s="97"/>
      <c r="MFK506" s="97"/>
      <c r="MFL506" s="97"/>
      <c r="MFM506" s="97"/>
      <c r="MFN506" s="97"/>
      <c r="MFO506" s="97"/>
      <c r="MFP506" s="97"/>
      <c r="MFQ506" s="97"/>
      <c r="MFR506" s="97"/>
      <c r="MFS506" s="97"/>
      <c r="MFT506" s="97"/>
      <c r="MFU506" s="97"/>
      <c r="MFV506" s="97"/>
      <c r="MFW506" s="97"/>
      <c r="MFX506" s="97"/>
      <c r="MFY506" s="97"/>
      <c r="MFZ506" s="97"/>
      <c r="MGA506" s="97"/>
      <c r="MGB506" s="97"/>
      <c r="MGC506" s="97"/>
      <c r="MGD506" s="97"/>
      <c r="MGE506" s="97"/>
      <c r="MGF506" s="97"/>
      <c r="MGG506" s="97"/>
      <c r="MGH506" s="97"/>
      <c r="MGI506" s="97"/>
      <c r="MGJ506" s="97"/>
      <c r="MGK506" s="97"/>
      <c r="MGL506" s="97"/>
      <c r="MGM506" s="97"/>
      <c r="MGN506" s="97"/>
      <c r="MGO506" s="97"/>
      <c r="MGP506" s="97"/>
      <c r="MGQ506" s="97"/>
      <c r="MGR506" s="97"/>
      <c r="MGS506" s="97"/>
      <c r="MGT506" s="97"/>
      <c r="MGU506" s="97"/>
      <c r="MGV506" s="97"/>
      <c r="MGW506" s="97"/>
      <c r="MGX506" s="97"/>
      <c r="MGY506" s="97"/>
      <c r="MGZ506" s="97"/>
      <c r="MHA506" s="97"/>
      <c r="MHB506" s="97"/>
      <c r="MHC506" s="97"/>
      <c r="MHD506" s="97"/>
      <c r="MHE506" s="97"/>
      <c r="MHF506" s="97"/>
      <c r="MHG506" s="97"/>
      <c r="MHH506" s="97"/>
      <c r="MHI506" s="97"/>
      <c r="MHJ506" s="97"/>
      <c r="MHK506" s="97"/>
      <c r="MHL506" s="97"/>
      <c r="MHM506" s="97"/>
      <c r="MHN506" s="97"/>
      <c r="MHO506" s="97"/>
      <c r="MHP506" s="97"/>
      <c r="MHQ506" s="97"/>
      <c r="MHR506" s="97"/>
      <c r="MHS506" s="97"/>
      <c r="MHT506" s="97"/>
      <c r="MHU506" s="97"/>
      <c r="MHV506" s="97"/>
      <c r="MHW506" s="97"/>
      <c r="MHX506" s="97"/>
      <c r="MHY506" s="97"/>
      <c r="MHZ506" s="97"/>
      <c r="MIA506" s="97"/>
      <c r="MIB506" s="97"/>
      <c r="MIC506" s="97"/>
      <c r="MID506" s="97"/>
      <c r="MIE506" s="97"/>
      <c r="MIF506" s="97"/>
      <c r="MIG506" s="97"/>
      <c r="MIH506" s="97"/>
      <c r="MII506" s="97"/>
      <c r="MIJ506" s="97"/>
      <c r="MIK506" s="97"/>
      <c r="MIL506" s="97"/>
      <c r="MIM506" s="97"/>
      <c r="MIN506" s="97"/>
      <c r="MIO506" s="97"/>
      <c r="MIP506" s="97"/>
      <c r="MIQ506" s="97"/>
      <c r="MIR506" s="97"/>
      <c r="MIS506" s="97"/>
      <c r="MIT506" s="97"/>
      <c r="MIU506" s="97"/>
      <c r="MIV506" s="97"/>
      <c r="MIW506" s="97"/>
      <c r="MIX506" s="97"/>
      <c r="MIY506" s="97"/>
      <c r="MIZ506" s="97"/>
      <c r="MJA506" s="97"/>
      <c r="MJB506" s="97"/>
      <c r="MJC506" s="97"/>
      <c r="MJD506" s="97"/>
      <c r="MJE506" s="97"/>
      <c r="MJF506" s="97"/>
      <c r="MJG506" s="97"/>
      <c r="MJH506" s="97"/>
      <c r="MJI506" s="97"/>
      <c r="MJJ506" s="97"/>
      <c r="MJK506" s="97"/>
      <c r="MJL506" s="97"/>
      <c r="MJM506" s="97"/>
      <c r="MJN506" s="97"/>
      <c r="MJO506" s="97"/>
      <c r="MJP506" s="97"/>
      <c r="MJQ506" s="97"/>
      <c r="MJR506" s="97"/>
      <c r="MJS506" s="97"/>
      <c r="MJT506" s="97"/>
      <c r="MJU506" s="97"/>
      <c r="MJV506" s="97"/>
      <c r="MJW506" s="97"/>
      <c r="MJX506" s="97"/>
      <c r="MJY506" s="97"/>
      <c r="MJZ506" s="97"/>
      <c r="MKA506" s="97"/>
      <c r="MKB506" s="97"/>
      <c r="MKC506" s="97"/>
      <c r="MKD506" s="97"/>
      <c r="MKE506" s="97"/>
      <c r="MKF506" s="97"/>
      <c r="MKG506" s="97"/>
      <c r="MKH506" s="97"/>
      <c r="MKI506" s="97"/>
      <c r="MKJ506" s="97"/>
      <c r="MKK506" s="97"/>
      <c r="MKL506" s="97"/>
      <c r="MKM506" s="97"/>
      <c r="MKN506" s="97"/>
      <c r="MKO506" s="97"/>
      <c r="MKP506" s="97"/>
      <c r="MKQ506" s="97"/>
      <c r="MKR506" s="97"/>
      <c r="MKS506" s="97"/>
      <c r="MKT506" s="97"/>
      <c r="MKU506" s="97"/>
      <c r="MKV506" s="97"/>
      <c r="MKW506" s="97"/>
      <c r="MKX506" s="97"/>
      <c r="MKY506" s="97"/>
      <c r="MKZ506" s="97"/>
      <c r="MLA506" s="97"/>
      <c r="MLB506" s="97"/>
      <c r="MLC506" s="97"/>
      <c r="MLD506" s="97"/>
      <c r="MLE506" s="97"/>
      <c r="MLF506" s="97"/>
      <c r="MLG506" s="97"/>
      <c r="MLH506" s="97"/>
      <c r="MLI506" s="97"/>
      <c r="MLJ506" s="97"/>
      <c r="MLK506" s="97"/>
      <c r="MLL506" s="97"/>
      <c r="MLM506" s="97"/>
      <c r="MLN506" s="97"/>
      <c r="MLO506" s="97"/>
      <c r="MLP506" s="97"/>
      <c r="MLQ506" s="97"/>
      <c r="MLR506" s="97"/>
      <c r="MLS506" s="97"/>
      <c r="MLT506" s="97"/>
      <c r="MLU506" s="97"/>
      <c r="MLV506" s="97"/>
      <c r="MLW506" s="97"/>
      <c r="MLX506" s="97"/>
      <c r="MLY506" s="97"/>
      <c r="MLZ506" s="97"/>
      <c r="MMA506" s="97"/>
      <c r="MMB506" s="97"/>
      <c r="MMC506" s="97"/>
      <c r="MMD506" s="97"/>
      <c r="MME506" s="97"/>
      <c r="MMF506" s="97"/>
      <c r="MMG506" s="97"/>
      <c r="MMH506" s="97"/>
      <c r="MMI506" s="97"/>
      <c r="MMJ506" s="97"/>
      <c r="MMK506" s="97"/>
      <c r="MML506" s="97"/>
      <c r="MMM506" s="97"/>
      <c r="MMN506" s="97"/>
      <c r="MMO506" s="97"/>
      <c r="MMP506" s="97"/>
      <c r="MMQ506" s="97"/>
      <c r="MMR506" s="97"/>
      <c r="MMS506" s="97"/>
      <c r="MMT506" s="97"/>
      <c r="MMU506" s="97"/>
      <c r="MMV506" s="97"/>
      <c r="MMW506" s="97"/>
      <c r="MMX506" s="97"/>
      <c r="MMY506" s="97"/>
      <c r="MMZ506" s="97"/>
      <c r="MNA506" s="97"/>
      <c r="MNB506" s="97"/>
      <c r="MNC506" s="97"/>
      <c r="MND506" s="97"/>
      <c r="MNE506" s="97"/>
      <c r="MNF506" s="97"/>
      <c r="MNG506" s="97"/>
      <c r="MNH506" s="97"/>
      <c r="MNI506" s="97"/>
      <c r="MNJ506" s="97"/>
      <c r="MNK506" s="97"/>
      <c r="MNL506" s="97"/>
      <c r="MNM506" s="97"/>
      <c r="MNN506" s="97"/>
      <c r="MNO506" s="97"/>
      <c r="MNP506" s="97"/>
      <c r="MNQ506" s="97"/>
      <c r="MNR506" s="97"/>
      <c r="MNS506" s="97"/>
      <c r="MNT506" s="97"/>
      <c r="MNU506" s="97"/>
      <c r="MNV506" s="97"/>
      <c r="MNW506" s="97"/>
      <c r="MNX506" s="97"/>
      <c r="MNY506" s="97"/>
      <c r="MNZ506" s="97"/>
      <c r="MOA506" s="97"/>
      <c r="MOB506" s="97"/>
      <c r="MOC506" s="97"/>
      <c r="MOD506" s="97"/>
      <c r="MOE506" s="97"/>
      <c r="MOF506" s="97"/>
      <c r="MOG506" s="97"/>
      <c r="MOH506" s="97"/>
      <c r="MOI506" s="97"/>
      <c r="MOJ506" s="97"/>
      <c r="MOK506" s="97"/>
      <c r="MOL506" s="97"/>
      <c r="MOM506" s="97"/>
      <c r="MON506" s="97"/>
      <c r="MOO506" s="97"/>
      <c r="MOP506" s="97"/>
      <c r="MOQ506" s="97"/>
      <c r="MOR506" s="97"/>
      <c r="MOS506" s="97"/>
      <c r="MOT506" s="97"/>
      <c r="MOU506" s="97"/>
      <c r="MOV506" s="97"/>
      <c r="MOW506" s="97"/>
      <c r="MOX506" s="97"/>
      <c r="MOY506" s="97"/>
      <c r="MOZ506" s="97"/>
      <c r="MPA506" s="97"/>
      <c r="MPB506" s="97"/>
      <c r="MPC506" s="97"/>
      <c r="MPD506" s="97"/>
      <c r="MPE506" s="97"/>
      <c r="MPF506" s="97"/>
      <c r="MPG506" s="97"/>
      <c r="MPH506" s="97"/>
      <c r="MPI506" s="97"/>
      <c r="MPJ506" s="97"/>
      <c r="MPK506" s="97"/>
      <c r="MPL506" s="97"/>
      <c r="MPM506" s="97"/>
      <c r="MPN506" s="97"/>
      <c r="MPO506" s="97"/>
      <c r="MPP506" s="97"/>
      <c r="MPQ506" s="97"/>
      <c r="MPR506" s="97"/>
      <c r="MPS506" s="97"/>
      <c r="MPT506" s="97"/>
      <c r="MPU506" s="97"/>
      <c r="MPV506" s="97"/>
      <c r="MPW506" s="97"/>
      <c r="MPX506" s="97"/>
      <c r="MPY506" s="97"/>
      <c r="MPZ506" s="97"/>
      <c r="MQA506" s="97"/>
      <c r="MQB506" s="97"/>
      <c r="MQC506" s="97"/>
      <c r="MQD506" s="97"/>
      <c r="MQE506" s="97"/>
      <c r="MQF506" s="97"/>
      <c r="MQG506" s="97"/>
      <c r="MQH506" s="97"/>
      <c r="MQI506" s="97"/>
      <c r="MQJ506" s="97"/>
      <c r="MQK506" s="97"/>
      <c r="MQL506" s="97"/>
      <c r="MQM506" s="97"/>
      <c r="MQN506" s="97"/>
      <c r="MQO506" s="97"/>
      <c r="MQP506" s="97"/>
      <c r="MQQ506" s="97"/>
      <c r="MQR506" s="97"/>
      <c r="MQS506" s="97"/>
      <c r="MQT506" s="97"/>
      <c r="MQU506" s="97"/>
      <c r="MQV506" s="97"/>
      <c r="MQW506" s="97"/>
      <c r="MQX506" s="97"/>
      <c r="MQY506" s="97"/>
      <c r="MQZ506" s="97"/>
      <c r="MRA506" s="97"/>
      <c r="MRB506" s="97"/>
      <c r="MRC506" s="97"/>
      <c r="MRD506" s="97"/>
      <c r="MRE506" s="97"/>
      <c r="MRF506" s="97"/>
      <c r="MRG506" s="97"/>
      <c r="MRH506" s="97"/>
      <c r="MRI506" s="97"/>
      <c r="MRJ506" s="97"/>
      <c r="MRK506" s="97"/>
      <c r="MRL506" s="97"/>
      <c r="MRM506" s="97"/>
      <c r="MRN506" s="97"/>
      <c r="MRO506" s="97"/>
      <c r="MRP506" s="97"/>
      <c r="MRQ506" s="97"/>
      <c r="MRR506" s="97"/>
      <c r="MRS506" s="97"/>
      <c r="MRT506" s="97"/>
      <c r="MRU506" s="97"/>
      <c r="MRV506" s="97"/>
      <c r="MRW506" s="97"/>
      <c r="MRX506" s="97"/>
      <c r="MRY506" s="97"/>
      <c r="MRZ506" s="97"/>
      <c r="MSA506" s="97"/>
      <c r="MSB506" s="97"/>
      <c r="MSC506" s="97"/>
      <c r="MSD506" s="97"/>
      <c r="MSE506" s="97"/>
      <c r="MSF506" s="97"/>
      <c r="MSG506" s="97"/>
      <c r="MSH506" s="97"/>
      <c r="MSI506" s="97"/>
      <c r="MSJ506" s="97"/>
      <c r="MSK506" s="97"/>
      <c r="MSL506" s="97"/>
      <c r="MSM506" s="97"/>
      <c r="MSN506" s="97"/>
      <c r="MSO506" s="97"/>
      <c r="MSP506" s="97"/>
      <c r="MSQ506" s="97"/>
      <c r="MSR506" s="97"/>
      <c r="MSS506" s="97"/>
      <c r="MST506" s="97"/>
      <c r="MSU506" s="97"/>
      <c r="MSV506" s="97"/>
      <c r="MSW506" s="97"/>
      <c r="MSX506" s="97"/>
      <c r="MSY506" s="97"/>
      <c r="MSZ506" s="97"/>
      <c r="MTA506" s="97"/>
      <c r="MTB506" s="97"/>
      <c r="MTC506" s="97"/>
      <c r="MTD506" s="97"/>
      <c r="MTE506" s="97"/>
      <c r="MTF506" s="97"/>
      <c r="MTG506" s="97"/>
      <c r="MTH506" s="97"/>
      <c r="MTI506" s="97"/>
      <c r="MTJ506" s="97"/>
      <c r="MTK506" s="97"/>
      <c r="MTL506" s="97"/>
      <c r="MTM506" s="97"/>
      <c r="MTN506" s="97"/>
      <c r="MTO506" s="97"/>
      <c r="MTP506" s="97"/>
      <c r="MTQ506" s="97"/>
      <c r="MTR506" s="97"/>
      <c r="MTS506" s="97"/>
      <c r="MTT506" s="97"/>
      <c r="MTU506" s="97"/>
      <c r="MTV506" s="97"/>
      <c r="MTW506" s="97"/>
      <c r="MTX506" s="97"/>
      <c r="MTY506" s="97"/>
      <c r="MTZ506" s="97"/>
      <c r="MUA506" s="97"/>
      <c r="MUB506" s="97"/>
      <c r="MUC506" s="97"/>
      <c r="MUD506" s="97"/>
      <c r="MUE506" s="97"/>
      <c r="MUF506" s="97"/>
      <c r="MUG506" s="97"/>
      <c r="MUH506" s="97"/>
      <c r="MUI506" s="97"/>
      <c r="MUJ506" s="97"/>
      <c r="MUK506" s="97"/>
      <c r="MUL506" s="97"/>
      <c r="MUM506" s="97"/>
      <c r="MUN506" s="97"/>
      <c r="MUO506" s="97"/>
      <c r="MUP506" s="97"/>
      <c r="MUQ506" s="97"/>
      <c r="MUR506" s="97"/>
      <c r="MUS506" s="97"/>
      <c r="MUT506" s="97"/>
      <c r="MUU506" s="97"/>
      <c r="MUV506" s="97"/>
      <c r="MUW506" s="97"/>
      <c r="MUX506" s="97"/>
      <c r="MUY506" s="97"/>
      <c r="MUZ506" s="97"/>
      <c r="MVA506" s="97"/>
      <c r="MVB506" s="97"/>
      <c r="MVC506" s="97"/>
      <c r="MVD506" s="97"/>
      <c r="MVE506" s="97"/>
      <c r="MVF506" s="97"/>
      <c r="MVG506" s="97"/>
      <c r="MVH506" s="97"/>
      <c r="MVI506" s="97"/>
      <c r="MVJ506" s="97"/>
      <c r="MVK506" s="97"/>
      <c r="MVL506" s="97"/>
      <c r="MVM506" s="97"/>
      <c r="MVN506" s="97"/>
      <c r="MVO506" s="97"/>
      <c r="MVP506" s="97"/>
      <c r="MVQ506" s="97"/>
      <c r="MVR506" s="97"/>
      <c r="MVS506" s="97"/>
      <c r="MVT506" s="97"/>
      <c r="MVU506" s="97"/>
      <c r="MVV506" s="97"/>
      <c r="MVW506" s="97"/>
      <c r="MVX506" s="97"/>
      <c r="MVY506" s="97"/>
      <c r="MVZ506" s="97"/>
      <c r="MWA506" s="97"/>
      <c r="MWB506" s="97"/>
      <c r="MWC506" s="97"/>
      <c r="MWD506" s="97"/>
      <c r="MWE506" s="97"/>
      <c r="MWF506" s="97"/>
      <c r="MWG506" s="97"/>
      <c r="MWH506" s="97"/>
      <c r="MWI506" s="97"/>
      <c r="MWJ506" s="97"/>
      <c r="MWK506" s="97"/>
      <c r="MWL506" s="97"/>
      <c r="MWM506" s="97"/>
      <c r="MWN506" s="97"/>
      <c r="MWO506" s="97"/>
      <c r="MWP506" s="97"/>
      <c r="MWQ506" s="97"/>
      <c r="MWR506" s="97"/>
      <c r="MWS506" s="97"/>
      <c r="MWT506" s="97"/>
      <c r="MWU506" s="97"/>
      <c r="MWV506" s="97"/>
      <c r="MWW506" s="97"/>
      <c r="MWX506" s="97"/>
      <c r="MWY506" s="97"/>
      <c r="MWZ506" s="97"/>
      <c r="MXA506" s="97"/>
      <c r="MXB506" s="97"/>
      <c r="MXC506" s="97"/>
      <c r="MXD506" s="97"/>
      <c r="MXE506" s="97"/>
      <c r="MXF506" s="97"/>
      <c r="MXG506" s="97"/>
      <c r="MXH506" s="97"/>
      <c r="MXI506" s="97"/>
      <c r="MXJ506" s="97"/>
      <c r="MXK506" s="97"/>
      <c r="MXL506" s="97"/>
      <c r="MXM506" s="97"/>
      <c r="MXN506" s="97"/>
      <c r="MXO506" s="97"/>
      <c r="MXP506" s="97"/>
      <c r="MXQ506" s="97"/>
      <c r="MXR506" s="97"/>
      <c r="MXS506" s="97"/>
      <c r="MXT506" s="97"/>
      <c r="MXU506" s="97"/>
      <c r="MXV506" s="97"/>
      <c r="MXW506" s="97"/>
      <c r="MXX506" s="97"/>
      <c r="MXY506" s="97"/>
      <c r="MXZ506" s="97"/>
      <c r="MYA506" s="97"/>
      <c r="MYB506" s="97"/>
      <c r="MYC506" s="97"/>
      <c r="MYD506" s="97"/>
      <c r="MYE506" s="97"/>
      <c r="MYF506" s="97"/>
      <c r="MYG506" s="97"/>
      <c r="MYH506" s="97"/>
      <c r="MYI506" s="97"/>
      <c r="MYJ506" s="97"/>
      <c r="MYK506" s="97"/>
      <c r="MYL506" s="97"/>
      <c r="MYM506" s="97"/>
      <c r="MYN506" s="97"/>
      <c r="MYO506" s="97"/>
      <c r="MYP506" s="97"/>
      <c r="MYQ506" s="97"/>
      <c r="MYR506" s="97"/>
      <c r="MYS506" s="97"/>
      <c r="MYT506" s="97"/>
      <c r="MYU506" s="97"/>
      <c r="MYV506" s="97"/>
      <c r="MYW506" s="97"/>
      <c r="MYX506" s="97"/>
      <c r="MYY506" s="97"/>
      <c r="MYZ506" s="97"/>
      <c r="MZA506" s="97"/>
      <c r="MZB506" s="97"/>
      <c r="MZC506" s="97"/>
      <c r="MZD506" s="97"/>
      <c r="MZE506" s="97"/>
      <c r="MZF506" s="97"/>
      <c r="MZG506" s="97"/>
      <c r="MZH506" s="97"/>
      <c r="MZI506" s="97"/>
      <c r="MZJ506" s="97"/>
      <c r="MZK506" s="97"/>
      <c r="MZL506" s="97"/>
      <c r="MZM506" s="97"/>
      <c r="MZN506" s="97"/>
      <c r="MZO506" s="97"/>
      <c r="MZP506" s="97"/>
      <c r="MZQ506" s="97"/>
      <c r="MZR506" s="97"/>
      <c r="MZS506" s="97"/>
      <c r="MZT506" s="97"/>
      <c r="MZU506" s="97"/>
      <c r="MZV506" s="97"/>
      <c r="MZW506" s="97"/>
      <c r="MZX506" s="97"/>
      <c r="MZY506" s="97"/>
      <c r="MZZ506" s="97"/>
      <c r="NAA506" s="97"/>
      <c r="NAB506" s="97"/>
      <c r="NAC506" s="97"/>
      <c r="NAD506" s="97"/>
      <c r="NAE506" s="97"/>
      <c r="NAF506" s="97"/>
      <c r="NAG506" s="97"/>
      <c r="NAH506" s="97"/>
      <c r="NAI506" s="97"/>
      <c r="NAJ506" s="97"/>
      <c r="NAK506" s="97"/>
      <c r="NAL506" s="97"/>
      <c r="NAM506" s="97"/>
      <c r="NAN506" s="97"/>
      <c r="NAO506" s="97"/>
      <c r="NAP506" s="97"/>
      <c r="NAQ506" s="97"/>
      <c r="NAR506" s="97"/>
      <c r="NAS506" s="97"/>
      <c r="NAT506" s="97"/>
      <c r="NAU506" s="97"/>
      <c r="NAV506" s="97"/>
      <c r="NAW506" s="97"/>
      <c r="NAX506" s="97"/>
      <c r="NAY506" s="97"/>
      <c r="NAZ506" s="97"/>
      <c r="NBA506" s="97"/>
      <c r="NBB506" s="97"/>
      <c r="NBC506" s="97"/>
      <c r="NBD506" s="97"/>
      <c r="NBE506" s="97"/>
      <c r="NBF506" s="97"/>
      <c r="NBG506" s="97"/>
      <c r="NBH506" s="97"/>
      <c r="NBI506" s="97"/>
      <c r="NBJ506" s="97"/>
      <c r="NBK506" s="97"/>
      <c r="NBL506" s="97"/>
      <c r="NBM506" s="97"/>
      <c r="NBN506" s="97"/>
      <c r="NBO506" s="97"/>
      <c r="NBP506" s="97"/>
      <c r="NBQ506" s="97"/>
      <c r="NBR506" s="97"/>
      <c r="NBS506" s="97"/>
      <c r="NBT506" s="97"/>
      <c r="NBU506" s="97"/>
      <c r="NBV506" s="97"/>
      <c r="NBW506" s="97"/>
      <c r="NBX506" s="97"/>
      <c r="NBY506" s="97"/>
      <c r="NBZ506" s="97"/>
      <c r="NCA506" s="97"/>
      <c r="NCB506" s="97"/>
      <c r="NCC506" s="97"/>
      <c r="NCD506" s="97"/>
      <c r="NCE506" s="97"/>
      <c r="NCF506" s="97"/>
      <c r="NCG506" s="97"/>
      <c r="NCH506" s="97"/>
      <c r="NCI506" s="97"/>
      <c r="NCJ506" s="97"/>
      <c r="NCK506" s="97"/>
      <c r="NCL506" s="97"/>
      <c r="NCM506" s="97"/>
      <c r="NCN506" s="97"/>
      <c r="NCO506" s="97"/>
      <c r="NCP506" s="97"/>
      <c r="NCQ506" s="97"/>
      <c r="NCR506" s="97"/>
      <c r="NCS506" s="97"/>
      <c r="NCT506" s="97"/>
      <c r="NCU506" s="97"/>
      <c r="NCV506" s="97"/>
      <c r="NCW506" s="97"/>
      <c r="NCX506" s="97"/>
      <c r="NCY506" s="97"/>
      <c r="NCZ506" s="97"/>
      <c r="NDA506" s="97"/>
      <c r="NDB506" s="97"/>
      <c r="NDC506" s="97"/>
      <c r="NDD506" s="97"/>
      <c r="NDE506" s="97"/>
      <c r="NDF506" s="97"/>
      <c r="NDG506" s="97"/>
      <c r="NDH506" s="97"/>
      <c r="NDI506" s="97"/>
      <c r="NDJ506" s="97"/>
      <c r="NDK506" s="97"/>
      <c r="NDL506" s="97"/>
      <c r="NDM506" s="97"/>
      <c r="NDN506" s="97"/>
      <c r="NDO506" s="97"/>
      <c r="NDP506" s="97"/>
      <c r="NDQ506" s="97"/>
      <c r="NDR506" s="97"/>
      <c r="NDS506" s="97"/>
      <c r="NDT506" s="97"/>
      <c r="NDU506" s="97"/>
      <c r="NDV506" s="97"/>
      <c r="NDW506" s="97"/>
      <c r="NDX506" s="97"/>
      <c r="NDY506" s="97"/>
      <c r="NDZ506" s="97"/>
      <c r="NEA506" s="97"/>
      <c r="NEB506" s="97"/>
      <c r="NEC506" s="97"/>
      <c r="NED506" s="97"/>
      <c r="NEE506" s="97"/>
      <c r="NEF506" s="97"/>
      <c r="NEG506" s="97"/>
      <c r="NEH506" s="97"/>
      <c r="NEI506" s="97"/>
      <c r="NEJ506" s="97"/>
      <c r="NEK506" s="97"/>
      <c r="NEL506" s="97"/>
      <c r="NEM506" s="97"/>
      <c r="NEN506" s="97"/>
      <c r="NEO506" s="97"/>
      <c r="NEP506" s="97"/>
      <c r="NEQ506" s="97"/>
      <c r="NER506" s="97"/>
      <c r="NES506" s="97"/>
      <c r="NET506" s="97"/>
      <c r="NEU506" s="97"/>
      <c r="NEV506" s="97"/>
      <c r="NEW506" s="97"/>
      <c r="NEX506" s="97"/>
      <c r="NEY506" s="97"/>
      <c r="NEZ506" s="97"/>
      <c r="NFA506" s="97"/>
      <c r="NFB506" s="97"/>
      <c r="NFC506" s="97"/>
      <c r="NFD506" s="97"/>
      <c r="NFE506" s="97"/>
      <c r="NFF506" s="97"/>
      <c r="NFG506" s="97"/>
      <c r="NFH506" s="97"/>
      <c r="NFI506" s="97"/>
      <c r="NFJ506" s="97"/>
      <c r="NFK506" s="97"/>
      <c r="NFL506" s="97"/>
      <c r="NFM506" s="97"/>
      <c r="NFN506" s="97"/>
      <c r="NFO506" s="97"/>
      <c r="NFP506" s="97"/>
      <c r="NFQ506" s="97"/>
      <c r="NFR506" s="97"/>
      <c r="NFS506" s="97"/>
      <c r="NFT506" s="97"/>
      <c r="NFU506" s="97"/>
      <c r="NFV506" s="97"/>
      <c r="NFW506" s="97"/>
      <c r="NFX506" s="97"/>
      <c r="NFY506" s="97"/>
      <c r="NFZ506" s="97"/>
      <c r="NGA506" s="97"/>
      <c r="NGB506" s="97"/>
      <c r="NGC506" s="97"/>
      <c r="NGD506" s="97"/>
      <c r="NGE506" s="97"/>
      <c r="NGF506" s="97"/>
      <c r="NGG506" s="97"/>
      <c r="NGH506" s="97"/>
      <c r="NGI506" s="97"/>
      <c r="NGJ506" s="97"/>
      <c r="NGK506" s="97"/>
      <c r="NGL506" s="97"/>
      <c r="NGM506" s="97"/>
      <c r="NGN506" s="97"/>
      <c r="NGO506" s="97"/>
      <c r="NGP506" s="97"/>
      <c r="NGQ506" s="97"/>
      <c r="NGR506" s="97"/>
      <c r="NGS506" s="97"/>
      <c r="NGT506" s="97"/>
      <c r="NGU506" s="97"/>
      <c r="NGV506" s="97"/>
      <c r="NGW506" s="97"/>
      <c r="NGX506" s="97"/>
      <c r="NGY506" s="97"/>
      <c r="NGZ506" s="97"/>
      <c r="NHA506" s="97"/>
      <c r="NHB506" s="97"/>
      <c r="NHC506" s="97"/>
      <c r="NHD506" s="97"/>
      <c r="NHE506" s="97"/>
      <c r="NHF506" s="97"/>
      <c r="NHG506" s="97"/>
      <c r="NHH506" s="97"/>
      <c r="NHI506" s="97"/>
      <c r="NHJ506" s="97"/>
      <c r="NHK506" s="97"/>
      <c r="NHL506" s="97"/>
      <c r="NHM506" s="97"/>
      <c r="NHN506" s="97"/>
      <c r="NHO506" s="97"/>
      <c r="NHP506" s="97"/>
      <c r="NHQ506" s="97"/>
      <c r="NHR506" s="97"/>
      <c r="NHS506" s="97"/>
      <c r="NHT506" s="97"/>
      <c r="NHU506" s="97"/>
      <c r="NHV506" s="97"/>
      <c r="NHW506" s="97"/>
      <c r="NHX506" s="97"/>
      <c r="NHY506" s="97"/>
      <c r="NHZ506" s="97"/>
      <c r="NIA506" s="97"/>
      <c r="NIB506" s="97"/>
      <c r="NIC506" s="97"/>
      <c r="NID506" s="97"/>
      <c r="NIE506" s="97"/>
      <c r="NIF506" s="97"/>
      <c r="NIG506" s="97"/>
      <c r="NIH506" s="97"/>
      <c r="NII506" s="97"/>
      <c r="NIJ506" s="97"/>
      <c r="NIK506" s="97"/>
      <c r="NIL506" s="97"/>
      <c r="NIM506" s="97"/>
      <c r="NIN506" s="97"/>
      <c r="NIO506" s="97"/>
      <c r="NIP506" s="97"/>
      <c r="NIQ506" s="97"/>
      <c r="NIR506" s="97"/>
      <c r="NIS506" s="97"/>
      <c r="NIT506" s="97"/>
      <c r="NIU506" s="97"/>
      <c r="NIV506" s="97"/>
      <c r="NIW506" s="97"/>
      <c r="NIX506" s="97"/>
      <c r="NIY506" s="97"/>
      <c r="NIZ506" s="97"/>
      <c r="NJA506" s="97"/>
      <c r="NJB506" s="97"/>
      <c r="NJC506" s="97"/>
      <c r="NJD506" s="97"/>
      <c r="NJE506" s="97"/>
      <c r="NJF506" s="97"/>
      <c r="NJG506" s="97"/>
      <c r="NJH506" s="97"/>
      <c r="NJI506" s="97"/>
      <c r="NJJ506" s="97"/>
      <c r="NJK506" s="97"/>
      <c r="NJL506" s="97"/>
      <c r="NJM506" s="97"/>
      <c r="NJN506" s="97"/>
      <c r="NJO506" s="97"/>
      <c r="NJP506" s="97"/>
      <c r="NJQ506" s="97"/>
      <c r="NJR506" s="97"/>
      <c r="NJS506" s="97"/>
      <c r="NJT506" s="97"/>
      <c r="NJU506" s="97"/>
      <c r="NJV506" s="97"/>
      <c r="NJW506" s="97"/>
      <c r="NJX506" s="97"/>
      <c r="NJY506" s="97"/>
      <c r="NJZ506" s="97"/>
      <c r="NKA506" s="97"/>
      <c r="NKB506" s="97"/>
      <c r="NKC506" s="97"/>
      <c r="NKD506" s="97"/>
      <c r="NKE506" s="97"/>
      <c r="NKF506" s="97"/>
      <c r="NKG506" s="97"/>
      <c r="NKH506" s="97"/>
      <c r="NKI506" s="97"/>
      <c r="NKJ506" s="97"/>
      <c r="NKK506" s="97"/>
      <c r="NKL506" s="97"/>
      <c r="NKM506" s="97"/>
      <c r="NKN506" s="97"/>
      <c r="NKO506" s="97"/>
      <c r="NKP506" s="97"/>
      <c r="NKQ506" s="97"/>
      <c r="NKR506" s="97"/>
      <c r="NKS506" s="97"/>
      <c r="NKT506" s="97"/>
      <c r="NKU506" s="97"/>
      <c r="NKV506" s="97"/>
      <c r="NKW506" s="97"/>
      <c r="NKX506" s="97"/>
      <c r="NKY506" s="97"/>
      <c r="NKZ506" s="97"/>
      <c r="NLA506" s="97"/>
      <c r="NLB506" s="97"/>
      <c r="NLC506" s="97"/>
      <c r="NLD506" s="97"/>
      <c r="NLE506" s="97"/>
      <c r="NLF506" s="97"/>
      <c r="NLG506" s="97"/>
      <c r="NLH506" s="97"/>
      <c r="NLI506" s="97"/>
      <c r="NLJ506" s="97"/>
      <c r="NLK506" s="97"/>
      <c r="NLL506" s="97"/>
      <c r="NLM506" s="97"/>
      <c r="NLN506" s="97"/>
      <c r="NLO506" s="97"/>
      <c r="NLP506" s="97"/>
      <c r="NLQ506" s="97"/>
      <c r="NLR506" s="97"/>
      <c r="NLS506" s="97"/>
      <c r="NLT506" s="97"/>
      <c r="NLU506" s="97"/>
      <c r="NLV506" s="97"/>
      <c r="NLW506" s="97"/>
      <c r="NLX506" s="97"/>
      <c r="NLY506" s="97"/>
      <c r="NLZ506" s="97"/>
      <c r="NMA506" s="97"/>
      <c r="NMB506" s="97"/>
      <c r="NMC506" s="97"/>
      <c r="NMD506" s="97"/>
      <c r="NME506" s="97"/>
      <c r="NMF506" s="97"/>
      <c r="NMG506" s="97"/>
      <c r="NMH506" s="97"/>
      <c r="NMI506" s="97"/>
      <c r="NMJ506" s="97"/>
      <c r="NMK506" s="97"/>
      <c r="NML506" s="97"/>
      <c r="NMM506" s="97"/>
      <c r="NMN506" s="97"/>
      <c r="NMO506" s="97"/>
      <c r="NMP506" s="97"/>
      <c r="NMQ506" s="97"/>
      <c r="NMR506" s="97"/>
      <c r="NMS506" s="97"/>
      <c r="NMT506" s="97"/>
      <c r="NMU506" s="97"/>
      <c r="NMV506" s="97"/>
      <c r="NMW506" s="97"/>
      <c r="NMX506" s="97"/>
      <c r="NMY506" s="97"/>
      <c r="NMZ506" s="97"/>
      <c r="NNA506" s="97"/>
      <c r="NNB506" s="97"/>
      <c r="NNC506" s="97"/>
      <c r="NND506" s="97"/>
      <c r="NNE506" s="97"/>
      <c r="NNF506" s="97"/>
      <c r="NNG506" s="97"/>
      <c r="NNH506" s="97"/>
      <c r="NNI506" s="97"/>
      <c r="NNJ506" s="97"/>
      <c r="NNK506" s="97"/>
      <c r="NNL506" s="97"/>
      <c r="NNM506" s="97"/>
      <c r="NNN506" s="97"/>
      <c r="NNO506" s="97"/>
      <c r="NNP506" s="97"/>
      <c r="NNQ506" s="97"/>
      <c r="NNR506" s="97"/>
      <c r="NNS506" s="97"/>
      <c r="NNT506" s="97"/>
      <c r="NNU506" s="97"/>
      <c r="NNV506" s="97"/>
      <c r="NNW506" s="97"/>
      <c r="NNX506" s="97"/>
      <c r="NNY506" s="97"/>
      <c r="NNZ506" s="97"/>
      <c r="NOA506" s="97"/>
      <c r="NOB506" s="97"/>
      <c r="NOC506" s="97"/>
      <c r="NOD506" s="97"/>
      <c r="NOE506" s="97"/>
      <c r="NOF506" s="97"/>
      <c r="NOG506" s="97"/>
      <c r="NOH506" s="97"/>
      <c r="NOI506" s="97"/>
      <c r="NOJ506" s="97"/>
      <c r="NOK506" s="97"/>
      <c r="NOL506" s="97"/>
      <c r="NOM506" s="97"/>
      <c r="NON506" s="97"/>
      <c r="NOO506" s="97"/>
      <c r="NOP506" s="97"/>
      <c r="NOQ506" s="97"/>
      <c r="NOR506" s="97"/>
      <c r="NOS506" s="97"/>
      <c r="NOT506" s="97"/>
      <c r="NOU506" s="97"/>
      <c r="NOV506" s="97"/>
      <c r="NOW506" s="97"/>
      <c r="NOX506" s="97"/>
      <c r="NOY506" s="97"/>
      <c r="NOZ506" s="97"/>
      <c r="NPA506" s="97"/>
      <c r="NPB506" s="97"/>
      <c r="NPC506" s="97"/>
      <c r="NPD506" s="97"/>
      <c r="NPE506" s="97"/>
      <c r="NPF506" s="97"/>
      <c r="NPG506" s="97"/>
      <c r="NPH506" s="97"/>
      <c r="NPI506" s="97"/>
      <c r="NPJ506" s="97"/>
      <c r="NPK506" s="97"/>
      <c r="NPL506" s="97"/>
      <c r="NPM506" s="97"/>
      <c r="NPN506" s="97"/>
      <c r="NPO506" s="97"/>
      <c r="NPP506" s="97"/>
      <c r="NPQ506" s="97"/>
      <c r="NPR506" s="97"/>
      <c r="NPS506" s="97"/>
      <c r="NPT506" s="97"/>
      <c r="NPU506" s="97"/>
      <c r="NPV506" s="97"/>
      <c r="NPW506" s="97"/>
      <c r="NPX506" s="97"/>
      <c r="NPY506" s="97"/>
      <c r="NPZ506" s="97"/>
      <c r="NQA506" s="97"/>
      <c r="NQB506" s="97"/>
      <c r="NQC506" s="97"/>
      <c r="NQD506" s="97"/>
      <c r="NQE506" s="97"/>
      <c r="NQF506" s="97"/>
      <c r="NQG506" s="97"/>
      <c r="NQH506" s="97"/>
      <c r="NQI506" s="97"/>
      <c r="NQJ506" s="97"/>
      <c r="NQK506" s="97"/>
      <c r="NQL506" s="97"/>
      <c r="NQM506" s="97"/>
      <c r="NQN506" s="97"/>
      <c r="NQO506" s="97"/>
      <c r="NQP506" s="97"/>
      <c r="NQQ506" s="97"/>
      <c r="NQR506" s="97"/>
      <c r="NQS506" s="97"/>
      <c r="NQT506" s="97"/>
      <c r="NQU506" s="97"/>
      <c r="NQV506" s="97"/>
      <c r="NQW506" s="97"/>
      <c r="NQX506" s="97"/>
      <c r="NQY506" s="97"/>
      <c r="NQZ506" s="97"/>
      <c r="NRA506" s="97"/>
      <c r="NRB506" s="97"/>
      <c r="NRC506" s="97"/>
      <c r="NRD506" s="97"/>
      <c r="NRE506" s="97"/>
      <c r="NRF506" s="97"/>
      <c r="NRG506" s="97"/>
      <c r="NRH506" s="97"/>
      <c r="NRI506" s="97"/>
      <c r="NRJ506" s="97"/>
      <c r="NRK506" s="97"/>
      <c r="NRL506" s="97"/>
      <c r="NRM506" s="97"/>
      <c r="NRN506" s="97"/>
      <c r="NRO506" s="97"/>
      <c r="NRP506" s="97"/>
      <c r="NRQ506" s="97"/>
      <c r="NRR506" s="97"/>
      <c r="NRS506" s="97"/>
      <c r="NRT506" s="97"/>
      <c r="NRU506" s="97"/>
      <c r="NRV506" s="97"/>
      <c r="NRW506" s="97"/>
      <c r="NRX506" s="97"/>
      <c r="NRY506" s="97"/>
      <c r="NRZ506" s="97"/>
      <c r="NSA506" s="97"/>
      <c r="NSB506" s="97"/>
      <c r="NSC506" s="97"/>
      <c r="NSD506" s="97"/>
      <c r="NSE506" s="97"/>
      <c r="NSF506" s="97"/>
      <c r="NSG506" s="97"/>
      <c r="NSH506" s="97"/>
      <c r="NSI506" s="97"/>
      <c r="NSJ506" s="97"/>
      <c r="NSK506" s="97"/>
      <c r="NSL506" s="97"/>
      <c r="NSM506" s="97"/>
      <c r="NSN506" s="97"/>
      <c r="NSO506" s="97"/>
      <c r="NSP506" s="97"/>
      <c r="NSQ506" s="97"/>
      <c r="NSR506" s="97"/>
      <c r="NSS506" s="97"/>
      <c r="NST506" s="97"/>
      <c r="NSU506" s="97"/>
      <c r="NSV506" s="97"/>
      <c r="NSW506" s="97"/>
      <c r="NSX506" s="97"/>
      <c r="NSY506" s="97"/>
      <c r="NSZ506" s="97"/>
      <c r="NTA506" s="97"/>
      <c r="NTB506" s="97"/>
      <c r="NTC506" s="97"/>
      <c r="NTD506" s="97"/>
      <c r="NTE506" s="97"/>
      <c r="NTF506" s="97"/>
      <c r="NTG506" s="97"/>
      <c r="NTH506" s="97"/>
      <c r="NTI506" s="97"/>
      <c r="NTJ506" s="97"/>
      <c r="NTK506" s="97"/>
      <c r="NTL506" s="97"/>
      <c r="NTM506" s="97"/>
      <c r="NTN506" s="97"/>
      <c r="NTO506" s="97"/>
      <c r="NTP506" s="97"/>
      <c r="NTQ506" s="97"/>
      <c r="NTR506" s="97"/>
      <c r="NTS506" s="97"/>
      <c r="NTT506" s="97"/>
      <c r="NTU506" s="97"/>
      <c r="NTV506" s="97"/>
      <c r="NTW506" s="97"/>
      <c r="NTX506" s="97"/>
      <c r="NTY506" s="97"/>
      <c r="NTZ506" s="97"/>
      <c r="NUA506" s="97"/>
      <c r="NUB506" s="97"/>
      <c r="NUC506" s="97"/>
      <c r="NUD506" s="97"/>
      <c r="NUE506" s="97"/>
      <c r="NUF506" s="97"/>
      <c r="NUG506" s="97"/>
      <c r="NUH506" s="97"/>
      <c r="NUI506" s="97"/>
      <c r="NUJ506" s="97"/>
      <c r="NUK506" s="97"/>
      <c r="NUL506" s="97"/>
      <c r="NUM506" s="97"/>
      <c r="NUN506" s="97"/>
      <c r="NUO506" s="97"/>
      <c r="NUP506" s="97"/>
      <c r="NUQ506" s="97"/>
      <c r="NUR506" s="97"/>
      <c r="NUS506" s="97"/>
      <c r="NUT506" s="97"/>
      <c r="NUU506" s="97"/>
      <c r="NUV506" s="97"/>
      <c r="NUW506" s="97"/>
      <c r="NUX506" s="97"/>
      <c r="NUY506" s="97"/>
      <c r="NUZ506" s="97"/>
      <c r="NVA506" s="97"/>
      <c r="NVB506" s="97"/>
      <c r="NVC506" s="97"/>
      <c r="NVD506" s="97"/>
      <c r="NVE506" s="97"/>
      <c r="NVF506" s="97"/>
      <c r="NVG506" s="97"/>
      <c r="NVH506" s="97"/>
      <c r="NVI506" s="97"/>
      <c r="NVJ506" s="97"/>
      <c r="NVK506" s="97"/>
      <c r="NVL506" s="97"/>
      <c r="NVM506" s="97"/>
      <c r="NVN506" s="97"/>
      <c r="NVO506" s="97"/>
      <c r="NVP506" s="97"/>
      <c r="NVQ506" s="97"/>
      <c r="NVR506" s="97"/>
      <c r="NVS506" s="97"/>
      <c r="NVT506" s="97"/>
      <c r="NVU506" s="97"/>
      <c r="NVV506" s="97"/>
      <c r="NVW506" s="97"/>
      <c r="NVX506" s="97"/>
      <c r="NVY506" s="97"/>
      <c r="NVZ506" s="97"/>
      <c r="NWA506" s="97"/>
      <c r="NWB506" s="97"/>
      <c r="NWC506" s="97"/>
      <c r="NWD506" s="97"/>
      <c r="NWE506" s="97"/>
      <c r="NWF506" s="97"/>
      <c r="NWG506" s="97"/>
      <c r="NWH506" s="97"/>
      <c r="NWI506" s="97"/>
      <c r="NWJ506" s="97"/>
      <c r="NWK506" s="97"/>
      <c r="NWL506" s="97"/>
      <c r="NWM506" s="97"/>
      <c r="NWN506" s="97"/>
      <c r="NWO506" s="97"/>
      <c r="NWP506" s="97"/>
      <c r="NWQ506" s="97"/>
      <c r="NWR506" s="97"/>
      <c r="NWS506" s="97"/>
      <c r="NWT506" s="97"/>
      <c r="NWU506" s="97"/>
      <c r="NWV506" s="97"/>
      <c r="NWW506" s="97"/>
      <c r="NWX506" s="97"/>
      <c r="NWY506" s="97"/>
      <c r="NWZ506" s="97"/>
      <c r="NXA506" s="97"/>
      <c r="NXB506" s="97"/>
      <c r="NXC506" s="97"/>
      <c r="NXD506" s="97"/>
      <c r="NXE506" s="97"/>
      <c r="NXF506" s="97"/>
      <c r="NXG506" s="97"/>
      <c r="NXH506" s="97"/>
      <c r="NXI506" s="97"/>
      <c r="NXJ506" s="97"/>
      <c r="NXK506" s="97"/>
      <c r="NXL506" s="97"/>
      <c r="NXM506" s="97"/>
      <c r="NXN506" s="97"/>
      <c r="NXO506" s="97"/>
      <c r="NXP506" s="97"/>
      <c r="NXQ506" s="97"/>
      <c r="NXR506" s="97"/>
      <c r="NXS506" s="97"/>
      <c r="NXT506" s="97"/>
      <c r="NXU506" s="97"/>
      <c r="NXV506" s="97"/>
      <c r="NXW506" s="97"/>
      <c r="NXX506" s="97"/>
      <c r="NXY506" s="97"/>
      <c r="NXZ506" s="97"/>
      <c r="NYA506" s="97"/>
      <c r="NYB506" s="97"/>
      <c r="NYC506" s="97"/>
      <c r="NYD506" s="97"/>
      <c r="NYE506" s="97"/>
      <c r="NYF506" s="97"/>
      <c r="NYG506" s="97"/>
      <c r="NYH506" s="97"/>
      <c r="NYI506" s="97"/>
      <c r="NYJ506" s="97"/>
      <c r="NYK506" s="97"/>
      <c r="NYL506" s="97"/>
      <c r="NYM506" s="97"/>
      <c r="NYN506" s="97"/>
      <c r="NYO506" s="97"/>
      <c r="NYP506" s="97"/>
      <c r="NYQ506" s="97"/>
      <c r="NYR506" s="97"/>
      <c r="NYS506" s="97"/>
      <c r="NYT506" s="97"/>
      <c r="NYU506" s="97"/>
      <c r="NYV506" s="97"/>
      <c r="NYW506" s="97"/>
      <c r="NYX506" s="97"/>
      <c r="NYY506" s="97"/>
      <c r="NYZ506" s="97"/>
      <c r="NZA506" s="97"/>
      <c r="NZB506" s="97"/>
      <c r="NZC506" s="97"/>
      <c r="NZD506" s="97"/>
      <c r="NZE506" s="97"/>
      <c r="NZF506" s="97"/>
      <c r="NZG506" s="97"/>
      <c r="NZH506" s="97"/>
      <c r="NZI506" s="97"/>
      <c r="NZJ506" s="97"/>
      <c r="NZK506" s="97"/>
      <c r="NZL506" s="97"/>
      <c r="NZM506" s="97"/>
      <c r="NZN506" s="97"/>
      <c r="NZO506" s="97"/>
      <c r="NZP506" s="97"/>
      <c r="NZQ506" s="97"/>
      <c r="NZR506" s="97"/>
      <c r="NZS506" s="97"/>
      <c r="NZT506" s="97"/>
      <c r="NZU506" s="97"/>
      <c r="NZV506" s="97"/>
      <c r="NZW506" s="97"/>
      <c r="NZX506" s="97"/>
      <c r="NZY506" s="97"/>
      <c r="NZZ506" s="97"/>
      <c r="OAA506" s="97"/>
      <c r="OAB506" s="97"/>
      <c r="OAC506" s="97"/>
      <c r="OAD506" s="97"/>
      <c r="OAE506" s="97"/>
      <c r="OAF506" s="97"/>
      <c r="OAG506" s="97"/>
      <c r="OAH506" s="97"/>
      <c r="OAI506" s="97"/>
      <c r="OAJ506" s="97"/>
      <c r="OAK506" s="97"/>
      <c r="OAL506" s="97"/>
      <c r="OAM506" s="97"/>
      <c r="OAN506" s="97"/>
      <c r="OAO506" s="97"/>
      <c r="OAP506" s="97"/>
      <c r="OAQ506" s="97"/>
      <c r="OAR506" s="97"/>
      <c r="OAS506" s="97"/>
      <c r="OAT506" s="97"/>
      <c r="OAU506" s="97"/>
      <c r="OAV506" s="97"/>
      <c r="OAW506" s="97"/>
      <c r="OAX506" s="97"/>
      <c r="OAY506" s="97"/>
      <c r="OAZ506" s="97"/>
      <c r="OBA506" s="97"/>
      <c r="OBB506" s="97"/>
      <c r="OBC506" s="97"/>
      <c r="OBD506" s="97"/>
      <c r="OBE506" s="97"/>
      <c r="OBF506" s="97"/>
      <c r="OBG506" s="97"/>
      <c r="OBH506" s="97"/>
      <c r="OBI506" s="97"/>
      <c r="OBJ506" s="97"/>
      <c r="OBK506" s="97"/>
      <c r="OBL506" s="97"/>
      <c r="OBM506" s="97"/>
      <c r="OBN506" s="97"/>
      <c r="OBO506" s="97"/>
      <c r="OBP506" s="97"/>
      <c r="OBQ506" s="97"/>
      <c r="OBR506" s="97"/>
      <c r="OBS506" s="97"/>
      <c r="OBT506" s="97"/>
      <c r="OBU506" s="97"/>
      <c r="OBV506" s="97"/>
      <c r="OBW506" s="97"/>
      <c r="OBX506" s="97"/>
      <c r="OBY506" s="97"/>
      <c r="OBZ506" s="97"/>
      <c r="OCA506" s="97"/>
      <c r="OCB506" s="97"/>
      <c r="OCC506" s="97"/>
      <c r="OCD506" s="97"/>
      <c r="OCE506" s="97"/>
      <c r="OCF506" s="97"/>
      <c r="OCG506" s="97"/>
      <c r="OCH506" s="97"/>
      <c r="OCI506" s="97"/>
      <c r="OCJ506" s="97"/>
      <c r="OCK506" s="97"/>
      <c r="OCL506" s="97"/>
      <c r="OCM506" s="97"/>
      <c r="OCN506" s="97"/>
      <c r="OCO506" s="97"/>
      <c r="OCP506" s="97"/>
      <c r="OCQ506" s="97"/>
      <c r="OCR506" s="97"/>
      <c r="OCS506" s="97"/>
      <c r="OCT506" s="97"/>
      <c r="OCU506" s="97"/>
      <c r="OCV506" s="97"/>
      <c r="OCW506" s="97"/>
      <c r="OCX506" s="97"/>
      <c r="OCY506" s="97"/>
      <c r="OCZ506" s="97"/>
      <c r="ODA506" s="97"/>
      <c r="ODB506" s="97"/>
      <c r="ODC506" s="97"/>
      <c r="ODD506" s="97"/>
      <c r="ODE506" s="97"/>
      <c r="ODF506" s="97"/>
      <c r="ODG506" s="97"/>
      <c r="ODH506" s="97"/>
      <c r="ODI506" s="97"/>
      <c r="ODJ506" s="97"/>
      <c r="ODK506" s="97"/>
      <c r="ODL506" s="97"/>
      <c r="ODM506" s="97"/>
      <c r="ODN506" s="97"/>
      <c r="ODO506" s="97"/>
      <c r="ODP506" s="97"/>
      <c r="ODQ506" s="97"/>
      <c r="ODR506" s="97"/>
      <c r="ODS506" s="97"/>
      <c r="ODT506" s="97"/>
      <c r="ODU506" s="97"/>
      <c r="ODV506" s="97"/>
      <c r="ODW506" s="97"/>
      <c r="ODX506" s="97"/>
      <c r="ODY506" s="97"/>
      <c r="ODZ506" s="97"/>
      <c r="OEA506" s="97"/>
      <c r="OEB506" s="97"/>
      <c r="OEC506" s="97"/>
      <c r="OED506" s="97"/>
      <c r="OEE506" s="97"/>
      <c r="OEF506" s="97"/>
      <c r="OEG506" s="97"/>
      <c r="OEH506" s="97"/>
      <c r="OEI506" s="97"/>
      <c r="OEJ506" s="97"/>
      <c r="OEK506" s="97"/>
      <c r="OEL506" s="97"/>
      <c r="OEM506" s="97"/>
      <c r="OEN506" s="97"/>
      <c r="OEO506" s="97"/>
      <c r="OEP506" s="97"/>
      <c r="OEQ506" s="97"/>
      <c r="OER506" s="97"/>
      <c r="OES506" s="97"/>
      <c r="OET506" s="97"/>
      <c r="OEU506" s="97"/>
      <c r="OEV506" s="97"/>
      <c r="OEW506" s="97"/>
      <c r="OEX506" s="97"/>
      <c r="OEY506" s="97"/>
      <c r="OEZ506" s="97"/>
      <c r="OFA506" s="97"/>
      <c r="OFB506" s="97"/>
      <c r="OFC506" s="97"/>
      <c r="OFD506" s="97"/>
      <c r="OFE506" s="97"/>
      <c r="OFF506" s="97"/>
      <c r="OFG506" s="97"/>
      <c r="OFH506" s="97"/>
      <c r="OFI506" s="97"/>
      <c r="OFJ506" s="97"/>
      <c r="OFK506" s="97"/>
      <c r="OFL506" s="97"/>
      <c r="OFM506" s="97"/>
      <c r="OFN506" s="97"/>
      <c r="OFO506" s="97"/>
      <c r="OFP506" s="97"/>
      <c r="OFQ506" s="97"/>
      <c r="OFR506" s="97"/>
      <c r="OFS506" s="97"/>
      <c r="OFT506" s="97"/>
      <c r="OFU506" s="97"/>
      <c r="OFV506" s="97"/>
      <c r="OFW506" s="97"/>
      <c r="OFX506" s="97"/>
      <c r="OFY506" s="97"/>
      <c r="OFZ506" s="97"/>
      <c r="OGA506" s="97"/>
      <c r="OGB506" s="97"/>
      <c r="OGC506" s="97"/>
      <c r="OGD506" s="97"/>
      <c r="OGE506" s="97"/>
      <c r="OGF506" s="97"/>
      <c r="OGG506" s="97"/>
      <c r="OGH506" s="97"/>
      <c r="OGI506" s="97"/>
      <c r="OGJ506" s="97"/>
      <c r="OGK506" s="97"/>
      <c r="OGL506" s="97"/>
      <c r="OGM506" s="97"/>
      <c r="OGN506" s="97"/>
      <c r="OGO506" s="97"/>
      <c r="OGP506" s="97"/>
      <c r="OGQ506" s="97"/>
      <c r="OGR506" s="97"/>
      <c r="OGS506" s="97"/>
      <c r="OGT506" s="97"/>
      <c r="OGU506" s="97"/>
      <c r="OGV506" s="97"/>
      <c r="OGW506" s="97"/>
      <c r="OGX506" s="97"/>
      <c r="OGY506" s="97"/>
      <c r="OGZ506" s="97"/>
      <c r="OHA506" s="97"/>
      <c r="OHB506" s="97"/>
      <c r="OHC506" s="97"/>
      <c r="OHD506" s="97"/>
      <c r="OHE506" s="97"/>
      <c r="OHF506" s="97"/>
      <c r="OHG506" s="97"/>
      <c r="OHH506" s="97"/>
      <c r="OHI506" s="97"/>
      <c r="OHJ506" s="97"/>
      <c r="OHK506" s="97"/>
      <c r="OHL506" s="97"/>
      <c r="OHM506" s="97"/>
      <c r="OHN506" s="97"/>
      <c r="OHO506" s="97"/>
      <c r="OHP506" s="97"/>
      <c r="OHQ506" s="97"/>
      <c r="OHR506" s="97"/>
      <c r="OHS506" s="97"/>
      <c r="OHT506" s="97"/>
      <c r="OHU506" s="97"/>
      <c r="OHV506" s="97"/>
      <c r="OHW506" s="97"/>
      <c r="OHX506" s="97"/>
      <c r="OHY506" s="97"/>
      <c r="OHZ506" s="97"/>
      <c r="OIA506" s="97"/>
      <c r="OIB506" s="97"/>
      <c r="OIC506" s="97"/>
      <c r="OID506" s="97"/>
      <c r="OIE506" s="97"/>
      <c r="OIF506" s="97"/>
      <c r="OIG506" s="97"/>
      <c r="OIH506" s="97"/>
      <c r="OII506" s="97"/>
      <c r="OIJ506" s="97"/>
      <c r="OIK506" s="97"/>
      <c r="OIL506" s="97"/>
      <c r="OIM506" s="97"/>
      <c r="OIN506" s="97"/>
      <c r="OIO506" s="97"/>
      <c r="OIP506" s="97"/>
      <c r="OIQ506" s="97"/>
      <c r="OIR506" s="97"/>
      <c r="OIS506" s="97"/>
      <c r="OIT506" s="97"/>
      <c r="OIU506" s="97"/>
      <c r="OIV506" s="97"/>
      <c r="OIW506" s="97"/>
      <c r="OIX506" s="97"/>
      <c r="OIY506" s="97"/>
      <c r="OIZ506" s="97"/>
      <c r="OJA506" s="97"/>
      <c r="OJB506" s="97"/>
      <c r="OJC506" s="97"/>
      <c r="OJD506" s="97"/>
      <c r="OJE506" s="97"/>
      <c r="OJF506" s="97"/>
      <c r="OJG506" s="97"/>
      <c r="OJH506" s="97"/>
      <c r="OJI506" s="97"/>
      <c r="OJJ506" s="97"/>
      <c r="OJK506" s="97"/>
      <c r="OJL506" s="97"/>
      <c r="OJM506" s="97"/>
      <c r="OJN506" s="97"/>
      <c r="OJO506" s="97"/>
      <c r="OJP506" s="97"/>
      <c r="OJQ506" s="97"/>
      <c r="OJR506" s="97"/>
      <c r="OJS506" s="97"/>
      <c r="OJT506" s="97"/>
      <c r="OJU506" s="97"/>
      <c r="OJV506" s="97"/>
      <c r="OJW506" s="97"/>
      <c r="OJX506" s="97"/>
      <c r="OJY506" s="97"/>
      <c r="OJZ506" s="97"/>
      <c r="OKA506" s="97"/>
      <c r="OKB506" s="97"/>
      <c r="OKC506" s="97"/>
      <c r="OKD506" s="97"/>
      <c r="OKE506" s="97"/>
      <c r="OKF506" s="97"/>
      <c r="OKG506" s="97"/>
      <c r="OKH506" s="97"/>
      <c r="OKI506" s="97"/>
      <c r="OKJ506" s="97"/>
      <c r="OKK506" s="97"/>
      <c r="OKL506" s="97"/>
      <c r="OKM506" s="97"/>
      <c r="OKN506" s="97"/>
      <c r="OKO506" s="97"/>
      <c r="OKP506" s="97"/>
      <c r="OKQ506" s="97"/>
      <c r="OKR506" s="97"/>
      <c r="OKS506" s="97"/>
      <c r="OKT506" s="97"/>
      <c r="OKU506" s="97"/>
      <c r="OKV506" s="97"/>
      <c r="OKW506" s="97"/>
      <c r="OKX506" s="97"/>
      <c r="OKY506" s="97"/>
      <c r="OKZ506" s="97"/>
      <c r="OLA506" s="97"/>
      <c r="OLB506" s="97"/>
      <c r="OLC506" s="97"/>
      <c r="OLD506" s="97"/>
      <c r="OLE506" s="97"/>
      <c r="OLF506" s="97"/>
      <c r="OLG506" s="97"/>
      <c r="OLH506" s="97"/>
      <c r="OLI506" s="97"/>
      <c r="OLJ506" s="97"/>
      <c r="OLK506" s="97"/>
      <c r="OLL506" s="97"/>
      <c r="OLM506" s="97"/>
      <c r="OLN506" s="97"/>
      <c r="OLO506" s="97"/>
      <c r="OLP506" s="97"/>
      <c r="OLQ506" s="97"/>
      <c r="OLR506" s="97"/>
      <c r="OLS506" s="97"/>
      <c r="OLT506" s="97"/>
      <c r="OLU506" s="97"/>
      <c r="OLV506" s="97"/>
      <c r="OLW506" s="97"/>
      <c r="OLX506" s="97"/>
      <c r="OLY506" s="97"/>
      <c r="OLZ506" s="97"/>
      <c r="OMA506" s="97"/>
      <c r="OMB506" s="97"/>
      <c r="OMC506" s="97"/>
      <c r="OMD506" s="97"/>
      <c r="OME506" s="97"/>
      <c r="OMF506" s="97"/>
      <c r="OMG506" s="97"/>
      <c r="OMH506" s="97"/>
      <c r="OMI506" s="97"/>
      <c r="OMJ506" s="97"/>
      <c r="OMK506" s="97"/>
      <c r="OML506" s="97"/>
      <c r="OMM506" s="97"/>
      <c r="OMN506" s="97"/>
      <c r="OMO506" s="97"/>
      <c r="OMP506" s="97"/>
      <c r="OMQ506" s="97"/>
      <c r="OMR506" s="97"/>
      <c r="OMS506" s="97"/>
      <c r="OMT506" s="97"/>
      <c r="OMU506" s="97"/>
      <c r="OMV506" s="97"/>
      <c r="OMW506" s="97"/>
      <c r="OMX506" s="97"/>
      <c r="OMY506" s="97"/>
      <c r="OMZ506" s="97"/>
      <c r="ONA506" s="97"/>
      <c r="ONB506" s="97"/>
      <c r="ONC506" s="97"/>
      <c r="OND506" s="97"/>
      <c r="ONE506" s="97"/>
      <c r="ONF506" s="97"/>
      <c r="ONG506" s="97"/>
      <c r="ONH506" s="97"/>
      <c r="ONI506" s="97"/>
      <c r="ONJ506" s="97"/>
      <c r="ONK506" s="97"/>
      <c r="ONL506" s="97"/>
      <c r="ONM506" s="97"/>
      <c r="ONN506" s="97"/>
      <c r="ONO506" s="97"/>
      <c r="ONP506" s="97"/>
      <c r="ONQ506" s="97"/>
      <c r="ONR506" s="97"/>
      <c r="ONS506" s="97"/>
      <c r="ONT506" s="97"/>
      <c r="ONU506" s="97"/>
      <c r="ONV506" s="97"/>
      <c r="ONW506" s="97"/>
      <c r="ONX506" s="97"/>
      <c r="ONY506" s="97"/>
      <c r="ONZ506" s="97"/>
      <c r="OOA506" s="97"/>
      <c r="OOB506" s="97"/>
      <c r="OOC506" s="97"/>
      <c r="OOD506" s="97"/>
      <c r="OOE506" s="97"/>
      <c r="OOF506" s="97"/>
      <c r="OOG506" s="97"/>
      <c r="OOH506" s="97"/>
      <c r="OOI506" s="97"/>
      <c r="OOJ506" s="97"/>
      <c r="OOK506" s="97"/>
      <c r="OOL506" s="97"/>
      <c r="OOM506" s="97"/>
      <c r="OON506" s="97"/>
      <c r="OOO506" s="97"/>
      <c r="OOP506" s="97"/>
      <c r="OOQ506" s="97"/>
      <c r="OOR506" s="97"/>
      <c r="OOS506" s="97"/>
      <c r="OOT506" s="97"/>
      <c r="OOU506" s="97"/>
      <c r="OOV506" s="97"/>
      <c r="OOW506" s="97"/>
      <c r="OOX506" s="97"/>
      <c r="OOY506" s="97"/>
      <c r="OOZ506" s="97"/>
      <c r="OPA506" s="97"/>
      <c r="OPB506" s="97"/>
      <c r="OPC506" s="97"/>
      <c r="OPD506" s="97"/>
      <c r="OPE506" s="97"/>
      <c r="OPF506" s="97"/>
      <c r="OPG506" s="97"/>
      <c r="OPH506" s="97"/>
      <c r="OPI506" s="97"/>
      <c r="OPJ506" s="97"/>
      <c r="OPK506" s="97"/>
      <c r="OPL506" s="97"/>
      <c r="OPM506" s="97"/>
      <c r="OPN506" s="97"/>
      <c r="OPO506" s="97"/>
      <c r="OPP506" s="97"/>
      <c r="OPQ506" s="97"/>
      <c r="OPR506" s="97"/>
      <c r="OPS506" s="97"/>
      <c r="OPT506" s="97"/>
      <c r="OPU506" s="97"/>
      <c r="OPV506" s="97"/>
      <c r="OPW506" s="97"/>
      <c r="OPX506" s="97"/>
      <c r="OPY506" s="97"/>
      <c r="OPZ506" s="97"/>
      <c r="OQA506" s="97"/>
      <c r="OQB506" s="97"/>
      <c r="OQC506" s="97"/>
      <c r="OQD506" s="97"/>
      <c r="OQE506" s="97"/>
      <c r="OQF506" s="97"/>
      <c r="OQG506" s="97"/>
      <c r="OQH506" s="97"/>
      <c r="OQI506" s="97"/>
      <c r="OQJ506" s="97"/>
      <c r="OQK506" s="97"/>
      <c r="OQL506" s="97"/>
      <c r="OQM506" s="97"/>
      <c r="OQN506" s="97"/>
      <c r="OQO506" s="97"/>
      <c r="OQP506" s="97"/>
      <c r="OQQ506" s="97"/>
      <c r="OQR506" s="97"/>
      <c r="OQS506" s="97"/>
      <c r="OQT506" s="97"/>
      <c r="OQU506" s="97"/>
      <c r="OQV506" s="97"/>
      <c r="OQW506" s="97"/>
      <c r="OQX506" s="97"/>
      <c r="OQY506" s="97"/>
      <c r="OQZ506" s="97"/>
      <c r="ORA506" s="97"/>
      <c r="ORB506" s="97"/>
      <c r="ORC506" s="97"/>
      <c r="ORD506" s="97"/>
      <c r="ORE506" s="97"/>
      <c r="ORF506" s="97"/>
      <c r="ORG506" s="97"/>
      <c r="ORH506" s="97"/>
      <c r="ORI506" s="97"/>
      <c r="ORJ506" s="97"/>
      <c r="ORK506" s="97"/>
      <c r="ORL506" s="97"/>
      <c r="ORM506" s="97"/>
      <c r="ORN506" s="97"/>
      <c r="ORO506" s="97"/>
      <c r="ORP506" s="97"/>
      <c r="ORQ506" s="97"/>
      <c r="ORR506" s="97"/>
      <c r="ORS506" s="97"/>
      <c r="ORT506" s="97"/>
      <c r="ORU506" s="97"/>
      <c r="ORV506" s="97"/>
      <c r="ORW506" s="97"/>
      <c r="ORX506" s="97"/>
      <c r="ORY506" s="97"/>
      <c r="ORZ506" s="97"/>
      <c r="OSA506" s="97"/>
      <c r="OSB506" s="97"/>
      <c r="OSC506" s="97"/>
      <c r="OSD506" s="97"/>
      <c r="OSE506" s="97"/>
      <c r="OSF506" s="97"/>
      <c r="OSG506" s="97"/>
      <c r="OSH506" s="97"/>
      <c r="OSI506" s="97"/>
      <c r="OSJ506" s="97"/>
      <c r="OSK506" s="97"/>
      <c r="OSL506" s="97"/>
      <c r="OSM506" s="97"/>
      <c r="OSN506" s="97"/>
      <c r="OSO506" s="97"/>
      <c r="OSP506" s="97"/>
      <c r="OSQ506" s="97"/>
      <c r="OSR506" s="97"/>
      <c r="OSS506" s="97"/>
      <c r="OST506" s="97"/>
      <c r="OSU506" s="97"/>
      <c r="OSV506" s="97"/>
      <c r="OSW506" s="97"/>
      <c r="OSX506" s="97"/>
      <c r="OSY506" s="97"/>
      <c r="OSZ506" s="97"/>
      <c r="OTA506" s="97"/>
      <c r="OTB506" s="97"/>
      <c r="OTC506" s="97"/>
      <c r="OTD506" s="97"/>
      <c r="OTE506" s="97"/>
      <c r="OTF506" s="97"/>
      <c r="OTG506" s="97"/>
      <c r="OTH506" s="97"/>
      <c r="OTI506" s="97"/>
      <c r="OTJ506" s="97"/>
      <c r="OTK506" s="97"/>
      <c r="OTL506" s="97"/>
      <c r="OTM506" s="97"/>
      <c r="OTN506" s="97"/>
      <c r="OTO506" s="97"/>
      <c r="OTP506" s="97"/>
      <c r="OTQ506" s="97"/>
      <c r="OTR506" s="97"/>
      <c r="OTS506" s="97"/>
      <c r="OTT506" s="97"/>
      <c r="OTU506" s="97"/>
      <c r="OTV506" s="97"/>
      <c r="OTW506" s="97"/>
      <c r="OTX506" s="97"/>
      <c r="OTY506" s="97"/>
      <c r="OTZ506" s="97"/>
      <c r="OUA506" s="97"/>
      <c r="OUB506" s="97"/>
      <c r="OUC506" s="97"/>
      <c r="OUD506" s="97"/>
      <c r="OUE506" s="97"/>
      <c r="OUF506" s="97"/>
      <c r="OUG506" s="97"/>
      <c r="OUH506" s="97"/>
      <c r="OUI506" s="97"/>
      <c r="OUJ506" s="97"/>
      <c r="OUK506" s="97"/>
      <c r="OUL506" s="97"/>
      <c r="OUM506" s="97"/>
      <c r="OUN506" s="97"/>
      <c r="OUO506" s="97"/>
      <c r="OUP506" s="97"/>
      <c r="OUQ506" s="97"/>
      <c r="OUR506" s="97"/>
      <c r="OUS506" s="97"/>
      <c r="OUT506" s="97"/>
      <c r="OUU506" s="97"/>
      <c r="OUV506" s="97"/>
      <c r="OUW506" s="97"/>
      <c r="OUX506" s="97"/>
      <c r="OUY506" s="97"/>
      <c r="OUZ506" s="97"/>
      <c r="OVA506" s="97"/>
      <c r="OVB506" s="97"/>
      <c r="OVC506" s="97"/>
      <c r="OVD506" s="97"/>
      <c r="OVE506" s="97"/>
      <c r="OVF506" s="97"/>
      <c r="OVG506" s="97"/>
      <c r="OVH506" s="97"/>
      <c r="OVI506" s="97"/>
      <c r="OVJ506" s="97"/>
      <c r="OVK506" s="97"/>
      <c r="OVL506" s="97"/>
      <c r="OVM506" s="97"/>
      <c r="OVN506" s="97"/>
      <c r="OVO506" s="97"/>
      <c r="OVP506" s="97"/>
      <c r="OVQ506" s="97"/>
      <c r="OVR506" s="97"/>
      <c r="OVS506" s="97"/>
      <c r="OVT506" s="97"/>
      <c r="OVU506" s="97"/>
      <c r="OVV506" s="97"/>
      <c r="OVW506" s="97"/>
      <c r="OVX506" s="97"/>
      <c r="OVY506" s="97"/>
      <c r="OVZ506" s="97"/>
      <c r="OWA506" s="97"/>
      <c r="OWB506" s="97"/>
      <c r="OWC506" s="97"/>
      <c r="OWD506" s="97"/>
      <c r="OWE506" s="97"/>
      <c r="OWF506" s="97"/>
      <c r="OWG506" s="97"/>
      <c r="OWH506" s="97"/>
      <c r="OWI506" s="97"/>
      <c r="OWJ506" s="97"/>
      <c r="OWK506" s="97"/>
      <c r="OWL506" s="97"/>
      <c r="OWM506" s="97"/>
      <c r="OWN506" s="97"/>
      <c r="OWO506" s="97"/>
      <c r="OWP506" s="97"/>
      <c r="OWQ506" s="97"/>
      <c r="OWR506" s="97"/>
      <c r="OWS506" s="97"/>
      <c r="OWT506" s="97"/>
      <c r="OWU506" s="97"/>
      <c r="OWV506" s="97"/>
      <c r="OWW506" s="97"/>
      <c r="OWX506" s="97"/>
      <c r="OWY506" s="97"/>
      <c r="OWZ506" s="97"/>
      <c r="OXA506" s="97"/>
      <c r="OXB506" s="97"/>
      <c r="OXC506" s="97"/>
      <c r="OXD506" s="97"/>
      <c r="OXE506" s="97"/>
      <c r="OXF506" s="97"/>
      <c r="OXG506" s="97"/>
      <c r="OXH506" s="97"/>
      <c r="OXI506" s="97"/>
      <c r="OXJ506" s="97"/>
      <c r="OXK506" s="97"/>
      <c r="OXL506" s="97"/>
      <c r="OXM506" s="97"/>
      <c r="OXN506" s="97"/>
      <c r="OXO506" s="97"/>
      <c r="OXP506" s="97"/>
      <c r="OXQ506" s="97"/>
      <c r="OXR506" s="97"/>
      <c r="OXS506" s="97"/>
      <c r="OXT506" s="97"/>
      <c r="OXU506" s="97"/>
      <c r="OXV506" s="97"/>
      <c r="OXW506" s="97"/>
      <c r="OXX506" s="97"/>
      <c r="OXY506" s="97"/>
      <c r="OXZ506" s="97"/>
      <c r="OYA506" s="97"/>
      <c r="OYB506" s="97"/>
      <c r="OYC506" s="97"/>
      <c r="OYD506" s="97"/>
      <c r="OYE506" s="97"/>
      <c r="OYF506" s="97"/>
      <c r="OYG506" s="97"/>
      <c r="OYH506" s="97"/>
      <c r="OYI506" s="97"/>
      <c r="OYJ506" s="97"/>
      <c r="OYK506" s="97"/>
      <c r="OYL506" s="97"/>
      <c r="OYM506" s="97"/>
      <c r="OYN506" s="97"/>
      <c r="OYO506" s="97"/>
      <c r="OYP506" s="97"/>
      <c r="OYQ506" s="97"/>
      <c r="OYR506" s="97"/>
      <c r="OYS506" s="97"/>
      <c r="OYT506" s="97"/>
      <c r="OYU506" s="97"/>
      <c r="OYV506" s="97"/>
      <c r="OYW506" s="97"/>
      <c r="OYX506" s="97"/>
      <c r="OYY506" s="97"/>
      <c r="OYZ506" s="97"/>
      <c r="OZA506" s="97"/>
      <c r="OZB506" s="97"/>
      <c r="OZC506" s="97"/>
      <c r="OZD506" s="97"/>
      <c r="OZE506" s="97"/>
      <c r="OZF506" s="97"/>
      <c r="OZG506" s="97"/>
      <c r="OZH506" s="97"/>
      <c r="OZI506" s="97"/>
      <c r="OZJ506" s="97"/>
      <c r="OZK506" s="97"/>
      <c r="OZL506" s="97"/>
      <c r="OZM506" s="97"/>
      <c r="OZN506" s="97"/>
      <c r="OZO506" s="97"/>
      <c r="OZP506" s="97"/>
      <c r="OZQ506" s="97"/>
      <c r="OZR506" s="97"/>
      <c r="OZS506" s="97"/>
      <c r="OZT506" s="97"/>
      <c r="OZU506" s="97"/>
      <c r="OZV506" s="97"/>
      <c r="OZW506" s="97"/>
      <c r="OZX506" s="97"/>
      <c r="OZY506" s="97"/>
      <c r="OZZ506" s="97"/>
      <c r="PAA506" s="97"/>
      <c r="PAB506" s="97"/>
      <c r="PAC506" s="97"/>
      <c r="PAD506" s="97"/>
      <c r="PAE506" s="97"/>
      <c r="PAF506" s="97"/>
      <c r="PAG506" s="97"/>
      <c r="PAH506" s="97"/>
      <c r="PAI506" s="97"/>
      <c r="PAJ506" s="97"/>
      <c r="PAK506" s="97"/>
      <c r="PAL506" s="97"/>
      <c r="PAM506" s="97"/>
      <c r="PAN506" s="97"/>
      <c r="PAO506" s="97"/>
      <c r="PAP506" s="97"/>
      <c r="PAQ506" s="97"/>
      <c r="PAR506" s="97"/>
      <c r="PAS506" s="97"/>
      <c r="PAT506" s="97"/>
      <c r="PAU506" s="97"/>
      <c r="PAV506" s="97"/>
      <c r="PAW506" s="97"/>
      <c r="PAX506" s="97"/>
      <c r="PAY506" s="97"/>
      <c r="PAZ506" s="97"/>
      <c r="PBA506" s="97"/>
      <c r="PBB506" s="97"/>
      <c r="PBC506" s="97"/>
      <c r="PBD506" s="97"/>
      <c r="PBE506" s="97"/>
      <c r="PBF506" s="97"/>
      <c r="PBG506" s="97"/>
      <c r="PBH506" s="97"/>
      <c r="PBI506" s="97"/>
      <c r="PBJ506" s="97"/>
      <c r="PBK506" s="97"/>
      <c r="PBL506" s="97"/>
      <c r="PBM506" s="97"/>
      <c r="PBN506" s="97"/>
      <c r="PBO506" s="97"/>
      <c r="PBP506" s="97"/>
      <c r="PBQ506" s="97"/>
      <c r="PBR506" s="97"/>
      <c r="PBS506" s="97"/>
      <c r="PBT506" s="97"/>
      <c r="PBU506" s="97"/>
      <c r="PBV506" s="97"/>
      <c r="PBW506" s="97"/>
      <c r="PBX506" s="97"/>
      <c r="PBY506" s="97"/>
      <c r="PBZ506" s="97"/>
      <c r="PCA506" s="97"/>
      <c r="PCB506" s="97"/>
      <c r="PCC506" s="97"/>
      <c r="PCD506" s="97"/>
      <c r="PCE506" s="97"/>
      <c r="PCF506" s="97"/>
      <c r="PCG506" s="97"/>
      <c r="PCH506" s="97"/>
      <c r="PCI506" s="97"/>
      <c r="PCJ506" s="97"/>
      <c r="PCK506" s="97"/>
      <c r="PCL506" s="97"/>
      <c r="PCM506" s="97"/>
      <c r="PCN506" s="97"/>
      <c r="PCO506" s="97"/>
      <c r="PCP506" s="97"/>
      <c r="PCQ506" s="97"/>
      <c r="PCR506" s="97"/>
      <c r="PCS506" s="97"/>
      <c r="PCT506" s="97"/>
      <c r="PCU506" s="97"/>
      <c r="PCV506" s="97"/>
      <c r="PCW506" s="97"/>
      <c r="PCX506" s="97"/>
      <c r="PCY506" s="97"/>
      <c r="PCZ506" s="97"/>
      <c r="PDA506" s="97"/>
      <c r="PDB506" s="97"/>
      <c r="PDC506" s="97"/>
      <c r="PDD506" s="97"/>
      <c r="PDE506" s="97"/>
      <c r="PDF506" s="97"/>
      <c r="PDG506" s="97"/>
      <c r="PDH506" s="97"/>
      <c r="PDI506" s="97"/>
      <c r="PDJ506" s="97"/>
      <c r="PDK506" s="97"/>
      <c r="PDL506" s="97"/>
      <c r="PDM506" s="97"/>
      <c r="PDN506" s="97"/>
      <c r="PDO506" s="97"/>
      <c r="PDP506" s="97"/>
      <c r="PDQ506" s="97"/>
      <c r="PDR506" s="97"/>
      <c r="PDS506" s="97"/>
      <c r="PDT506" s="97"/>
      <c r="PDU506" s="97"/>
      <c r="PDV506" s="97"/>
      <c r="PDW506" s="97"/>
      <c r="PDX506" s="97"/>
      <c r="PDY506" s="97"/>
      <c r="PDZ506" s="97"/>
      <c r="PEA506" s="97"/>
      <c r="PEB506" s="97"/>
      <c r="PEC506" s="97"/>
      <c r="PED506" s="97"/>
      <c r="PEE506" s="97"/>
      <c r="PEF506" s="97"/>
      <c r="PEG506" s="97"/>
      <c r="PEH506" s="97"/>
      <c r="PEI506" s="97"/>
      <c r="PEJ506" s="97"/>
      <c r="PEK506" s="97"/>
      <c r="PEL506" s="97"/>
      <c r="PEM506" s="97"/>
      <c r="PEN506" s="97"/>
      <c r="PEO506" s="97"/>
      <c r="PEP506" s="97"/>
      <c r="PEQ506" s="97"/>
      <c r="PER506" s="97"/>
      <c r="PES506" s="97"/>
      <c r="PET506" s="97"/>
      <c r="PEU506" s="97"/>
      <c r="PEV506" s="97"/>
      <c r="PEW506" s="97"/>
      <c r="PEX506" s="97"/>
      <c r="PEY506" s="97"/>
      <c r="PEZ506" s="97"/>
      <c r="PFA506" s="97"/>
      <c r="PFB506" s="97"/>
      <c r="PFC506" s="97"/>
      <c r="PFD506" s="97"/>
      <c r="PFE506" s="97"/>
      <c r="PFF506" s="97"/>
      <c r="PFG506" s="97"/>
      <c r="PFH506" s="97"/>
      <c r="PFI506" s="97"/>
      <c r="PFJ506" s="97"/>
      <c r="PFK506" s="97"/>
      <c r="PFL506" s="97"/>
      <c r="PFM506" s="97"/>
      <c r="PFN506" s="97"/>
      <c r="PFO506" s="97"/>
      <c r="PFP506" s="97"/>
      <c r="PFQ506" s="97"/>
      <c r="PFR506" s="97"/>
      <c r="PFS506" s="97"/>
      <c r="PFT506" s="97"/>
      <c r="PFU506" s="97"/>
      <c r="PFV506" s="97"/>
      <c r="PFW506" s="97"/>
      <c r="PFX506" s="97"/>
      <c r="PFY506" s="97"/>
      <c r="PFZ506" s="97"/>
      <c r="PGA506" s="97"/>
      <c r="PGB506" s="97"/>
      <c r="PGC506" s="97"/>
      <c r="PGD506" s="97"/>
      <c r="PGE506" s="97"/>
      <c r="PGF506" s="97"/>
      <c r="PGG506" s="97"/>
      <c r="PGH506" s="97"/>
      <c r="PGI506" s="97"/>
      <c r="PGJ506" s="97"/>
      <c r="PGK506" s="97"/>
      <c r="PGL506" s="97"/>
      <c r="PGM506" s="97"/>
      <c r="PGN506" s="97"/>
      <c r="PGO506" s="97"/>
      <c r="PGP506" s="97"/>
      <c r="PGQ506" s="97"/>
      <c r="PGR506" s="97"/>
      <c r="PGS506" s="97"/>
      <c r="PGT506" s="97"/>
      <c r="PGU506" s="97"/>
      <c r="PGV506" s="97"/>
      <c r="PGW506" s="97"/>
      <c r="PGX506" s="97"/>
      <c r="PGY506" s="97"/>
      <c r="PGZ506" s="97"/>
      <c r="PHA506" s="97"/>
      <c r="PHB506" s="97"/>
      <c r="PHC506" s="97"/>
      <c r="PHD506" s="97"/>
      <c r="PHE506" s="97"/>
      <c r="PHF506" s="97"/>
      <c r="PHG506" s="97"/>
      <c r="PHH506" s="97"/>
      <c r="PHI506" s="97"/>
      <c r="PHJ506" s="97"/>
      <c r="PHK506" s="97"/>
      <c r="PHL506" s="97"/>
      <c r="PHM506" s="97"/>
      <c r="PHN506" s="97"/>
      <c r="PHO506" s="97"/>
      <c r="PHP506" s="97"/>
      <c r="PHQ506" s="97"/>
      <c r="PHR506" s="97"/>
      <c r="PHS506" s="97"/>
      <c r="PHT506" s="97"/>
      <c r="PHU506" s="97"/>
      <c r="PHV506" s="97"/>
      <c r="PHW506" s="97"/>
      <c r="PHX506" s="97"/>
      <c r="PHY506" s="97"/>
      <c r="PHZ506" s="97"/>
      <c r="PIA506" s="97"/>
      <c r="PIB506" s="97"/>
      <c r="PIC506" s="97"/>
      <c r="PID506" s="97"/>
      <c r="PIE506" s="97"/>
      <c r="PIF506" s="97"/>
      <c r="PIG506" s="97"/>
      <c r="PIH506" s="97"/>
      <c r="PII506" s="97"/>
      <c r="PIJ506" s="97"/>
      <c r="PIK506" s="97"/>
      <c r="PIL506" s="97"/>
      <c r="PIM506" s="97"/>
      <c r="PIN506" s="97"/>
      <c r="PIO506" s="97"/>
      <c r="PIP506" s="97"/>
      <c r="PIQ506" s="97"/>
      <c r="PIR506" s="97"/>
      <c r="PIS506" s="97"/>
      <c r="PIT506" s="97"/>
      <c r="PIU506" s="97"/>
      <c r="PIV506" s="97"/>
      <c r="PIW506" s="97"/>
      <c r="PIX506" s="97"/>
      <c r="PIY506" s="97"/>
      <c r="PIZ506" s="97"/>
      <c r="PJA506" s="97"/>
      <c r="PJB506" s="97"/>
      <c r="PJC506" s="97"/>
      <c r="PJD506" s="97"/>
      <c r="PJE506" s="97"/>
      <c r="PJF506" s="97"/>
      <c r="PJG506" s="97"/>
      <c r="PJH506" s="97"/>
      <c r="PJI506" s="97"/>
      <c r="PJJ506" s="97"/>
      <c r="PJK506" s="97"/>
      <c r="PJL506" s="97"/>
      <c r="PJM506" s="97"/>
      <c r="PJN506" s="97"/>
      <c r="PJO506" s="97"/>
      <c r="PJP506" s="97"/>
      <c r="PJQ506" s="97"/>
      <c r="PJR506" s="97"/>
      <c r="PJS506" s="97"/>
      <c r="PJT506" s="97"/>
      <c r="PJU506" s="97"/>
      <c r="PJV506" s="97"/>
      <c r="PJW506" s="97"/>
      <c r="PJX506" s="97"/>
      <c r="PJY506" s="97"/>
      <c r="PJZ506" s="97"/>
      <c r="PKA506" s="97"/>
      <c r="PKB506" s="97"/>
      <c r="PKC506" s="97"/>
      <c r="PKD506" s="97"/>
      <c r="PKE506" s="97"/>
      <c r="PKF506" s="97"/>
      <c r="PKG506" s="97"/>
      <c r="PKH506" s="97"/>
      <c r="PKI506" s="97"/>
      <c r="PKJ506" s="97"/>
      <c r="PKK506" s="97"/>
      <c r="PKL506" s="97"/>
      <c r="PKM506" s="97"/>
      <c r="PKN506" s="97"/>
      <c r="PKO506" s="97"/>
      <c r="PKP506" s="97"/>
      <c r="PKQ506" s="97"/>
      <c r="PKR506" s="97"/>
      <c r="PKS506" s="97"/>
      <c r="PKT506" s="97"/>
      <c r="PKU506" s="97"/>
      <c r="PKV506" s="97"/>
      <c r="PKW506" s="97"/>
      <c r="PKX506" s="97"/>
      <c r="PKY506" s="97"/>
      <c r="PKZ506" s="97"/>
      <c r="PLA506" s="97"/>
      <c r="PLB506" s="97"/>
      <c r="PLC506" s="97"/>
      <c r="PLD506" s="97"/>
      <c r="PLE506" s="97"/>
      <c r="PLF506" s="97"/>
      <c r="PLG506" s="97"/>
      <c r="PLH506" s="97"/>
      <c r="PLI506" s="97"/>
      <c r="PLJ506" s="97"/>
      <c r="PLK506" s="97"/>
      <c r="PLL506" s="97"/>
      <c r="PLM506" s="97"/>
      <c r="PLN506" s="97"/>
      <c r="PLO506" s="97"/>
      <c r="PLP506" s="97"/>
      <c r="PLQ506" s="97"/>
      <c r="PLR506" s="97"/>
      <c r="PLS506" s="97"/>
      <c r="PLT506" s="97"/>
      <c r="PLU506" s="97"/>
      <c r="PLV506" s="97"/>
      <c r="PLW506" s="97"/>
      <c r="PLX506" s="97"/>
      <c r="PLY506" s="97"/>
      <c r="PLZ506" s="97"/>
      <c r="PMA506" s="97"/>
      <c r="PMB506" s="97"/>
      <c r="PMC506" s="97"/>
      <c r="PMD506" s="97"/>
      <c r="PME506" s="97"/>
      <c r="PMF506" s="97"/>
      <c r="PMG506" s="97"/>
      <c r="PMH506" s="97"/>
      <c r="PMI506" s="97"/>
      <c r="PMJ506" s="97"/>
      <c r="PMK506" s="97"/>
      <c r="PML506" s="97"/>
      <c r="PMM506" s="97"/>
      <c r="PMN506" s="97"/>
      <c r="PMO506" s="97"/>
      <c r="PMP506" s="97"/>
      <c r="PMQ506" s="97"/>
      <c r="PMR506" s="97"/>
      <c r="PMS506" s="97"/>
      <c r="PMT506" s="97"/>
      <c r="PMU506" s="97"/>
      <c r="PMV506" s="97"/>
      <c r="PMW506" s="97"/>
      <c r="PMX506" s="97"/>
      <c r="PMY506" s="97"/>
      <c r="PMZ506" s="97"/>
      <c r="PNA506" s="97"/>
      <c r="PNB506" s="97"/>
      <c r="PNC506" s="97"/>
      <c r="PND506" s="97"/>
      <c r="PNE506" s="97"/>
      <c r="PNF506" s="97"/>
      <c r="PNG506" s="97"/>
      <c r="PNH506" s="97"/>
      <c r="PNI506" s="97"/>
      <c r="PNJ506" s="97"/>
      <c r="PNK506" s="97"/>
      <c r="PNL506" s="97"/>
      <c r="PNM506" s="97"/>
      <c r="PNN506" s="97"/>
      <c r="PNO506" s="97"/>
      <c r="PNP506" s="97"/>
      <c r="PNQ506" s="97"/>
      <c r="PNR506" s="97"/>
      <c r="PNS506" s="97"/>
      <c r="PNT506" s="97"/>
      <c r="PNU506" s="97"/>
      <c r="PNV506" s="97"/>
      <c r="PNW506" s="97"/>
      <c r="PNX506" s="97"/>
      <c r="PNY506" s="97"/>
      <c r="PNZ506" s="97"/>
      <c r="POA506" s="97"/>
      <c r="POB506" s="97"/>
      <c r="POC506" s="97"/>
      <c r="POD506" s="97"/>
      <c r="POE506" s="97"/>
      <c r="POF506" s="97"/>
      <c r="POG506" s="97"/>
      <c r="POH506" s="97"/>
      <c r="POI506" s="97"/>
      <c r="POJ506" s="97"/>
      <c r="POK506" s="97"/>
      <c r="POL506" s="97"/>
      <c r="POM506" s="97"/>
      <c r="PON506" s="97"/>
      <c r="POO506" s="97"/>
      <c r="POP506" s="97"/>
      <c r="POQ506" s="97"/>
      <c r="POR506" s="97"/>
      <c r="POS506" s="97"/>
      <c r="POT506" s="97"/>
      <c r="POU506" s="97"/>
      <c r="POV506" s="97"/>
      <c r="POW506" s="97"/>
      <c r="POX506" s="97"/>
      <c r="POY506" s="97"/>
      <c r="POZ506" s="97"/>
      <c r="PPA506" s="97"/>
      <c r="PPB506" s="97"/>
      <c r="PPC506" s="97"/>
      <c r="PPD506" s="97"/>
      <c r="PPE506" s="97"/>
      <c r="PPF506" s="97"/>
      <c r="PPG506" s="97"/>
      <c r="PPH506" s="97"/>
      <c r="PPI506" s="97"/>
      <c r="PPJ506" s="97"/>
      <c r="PPK506" s="97"/>
      <c r="PPL506" s="97"/>
      <c r="PPM506" s="97"/>
      <c r="PPN506" s="97"/>
      <c r="PPO506" s="97"/>
      <c r="PPP506" s="97"/>
      <c r="PPQ506" s="97"/>
      <c r="PPR506" s="97"/>
      <c r="PPS506" s="97"/>
      <c r="PPT506" s="97"/>
      <c r="PPU506" s="97"/>
      <c r="PPV506" s="97"/>
      <c r="PPW506" s="97"/>
      <c r="PPX506" s="97"/>
      <c r="PPY506" s="97"/>
      <c r="PPZ506" s="97"/>
      <c r="PQA506" s="97"/>
      <c r="PQB506" s="97"/>
      <c r="PQC506" s="97"/>
      <c r="PQD506" s="97"/>
      <c r="PQE506" s="97"/>
      <c r="PQF506" s="97"/>
      <c r="PQG506" s="97"/>
      <c r="PQH506" s="97"/>
      <c r="PQI506" s="97"/>
      <c r="PQJ506" s="97"/>
      <c r="PQK506" s="97"/>
      <c r="PQL506" s="97"/>
      <c r="PQM506" s="97"/>
      <c r="PQN506" s="97"/>
      <c r="PQO506" s="97"/>
      <c r="PQP506" s="97"/>
      <c r="PQQ506" s="97"/>
      <c r="PQR506" s="97"/>
      <c r="PQS506" s="97"/>
      <c r="PQT506" s="97"/>
      <c r="PQU506" s="97"/>
      <c r="PQV506" s="97"/>
      <c r="PQW506" s="97"/>
      <c r="PQX506" s="97"/>
      <c r="PQY506" s="97"/>
      <c r="PQZ506" s="97"/>
      <c r="PRA506" s="97"/>
      <c r="PRB506" s="97"/>
      <c r="PRC506" s="97"/>
      <c r="PRD506" s="97"/>
      <c r="PRE506" s="97"/>
      <c r="PRF506" s="97"/>
      <c r="PRG506" s="97"/>
      <c r="PRH506" s="97"/>
      <c r="PRI506" s="97"/>
      <c r="PRJ506" s="97"/>
      <c r="PRK506" s="97"/>
      <c r="PRL506" s="97"/>
      <c r="PRM506" s="97"/>
      <c r="PRN506" s="97"/>
      <c r="PRO506" s="97"/>
      <c r="PRP506" s="97"/>
      <c r="PRQ506" s="97"/>
      <c r="PRR506" s="97"/>
      <c r="PRS506" s="97"/>
      <c r="PRT506" s="97"/>
      <c r="PRU506" s="97"/>
      <c r="PRV506" s="97"/>
      <c r="PRW506" s="97"/>
      <c r="PRX506" s="97"/>
      <c r="PRY506" s="97"/>
      <c r="PRZ506" s="97"/>
      <c r="PSA506" s="97"/>
      <c r="PSB506" s="97"/>
      <c r="PSC506" s="97"/>
      <c r="PSD506" s="97"/>
      <c r="PSE506" s="97"/>
      <c r="PSF506" s="97"/>
      <c r="PSG506" s="97"/>
      <c r="PSH506" s="97"/>
      <c r="PSI506" s="97"/>
      <c r="PSJ506" s="97"/>
      <c r="PSK506" s="97"/>
      <c r="PSL506" s="97"/>
      <c r="PSM506" s="97"/>
      <c r="PSN506" s="97"/>
      <c r="PSO506" s="97"/>
      <c r="PSP506" s="97"/>
      <c r="PSQ506" s="97"/>
      <c r="PSR506" s="97"/>
      <c r="PSS506" s="97"/>
      <c r="PST506" s="97"/>
      <c r="PSU506" s="97"/>
      <c r="PSV506" s="97"/>
      <c r="PSW506" s="97"/>
      <c r="PSX506" s="97"/>
      <c r="PSY506" s="97"/>
      <c r="PSZ506" s="97"/>
      <c r="PTA506" s="97"/>
      <c r="PTB506" s="97"/>
      <c r="PTC506" s="97"/>
      <c r="PTD506" s="97"/>
      <c r="PTE506" s="97"/>
      <c r="PTF506" s="97"/>
      <c r="PTG506" s="97"/>
      <c r="PTH506" s="97"/>
      <c r="PTI506" s="97"/>
      <c r="PTJ506" s="97"/>
      <c r="PTK506" s="97"/>
      <c r="PTL506" s="97"/>
      <c r="PTM506" s="97"/>
      <c r="PTN506" s="97"/>
      <c r="PTO506" s="97"/>
      <c r="PTP506" s="97"/>
      <c r="PTQ506" s="97"/>
      <c r="PTR506" s="97"/>
      <c r="PTS506" s="97"/>
      <c r="PTT506" s="97"/>
      <c r="PTU506" s="97"/>
      <c r="PTV506" s="97"/>
      <c r="PTW506" s="97"/>
      <c r="PTX506" s="97"/>
      <c r="PTY506" s="97"/>
      <c r="PTZ506" s="97"/>
      <c r="PUA506" s="97"/>
      <c r="PUB506" s="97"/>
      <c r="PUC506" s="97"/>
      <c r="PUD506" s="97"/>
      <c r="PUE506" s="97"/>
      <c r="PUF506" s="97"/>
      <c r="PUG506" s="97"/>
      <c r="PUH506" s="97"/>
      <c r="PUI506" s="97"/>
      <c r="PUJ506" s="97"/>
      <c r="PUK506" s="97"/>
      <c r="PUL506" s="97"/>
      <c r="PUM506" s="97"/>
      <c r="PUN506" s="97"/>
      <c r="PUO506" s="97"/>
      <c r="PUP506" s="97"/>
      <c r="PUQ506" s="97"/>
      <c r="PUR506" s="97"/>
      <c r="PUS506" s="97"/>
      <c r="PUT506" s="97"/>
      <c r="PUU506" s="97"/>
      <c r="PUV506" s="97"/>
      <c r="PUW506" s="97"/>
      <c r="PUX506" s="97"/>
      <c r="PUY506" s="97"/>
      <c r="PUZ506" s="97"/>
      <c r="PVA506" s="97"/>
      <c r="PVB506" s="97"/>
      <c r="PVC506" s="97"/>
      <c r="PVD506" s="97"/>
      <c r="PVE506" s="97"/>
      <c r="PVF506" s="97"/>
      <c r="PVG506" s="97"/>
      <c r="PVH506" s="97"/>
      <c r="PVI506" s="97"/>
      <c r="PVJ506" s="97"/>
      <c r="PVK506" s="97"/>
      <c r="PVL506" s="97"/>
      <c r="PVM506" s="97"/>
      <c r="PVN506" s="97"/>
      <c r="PVO506" s="97"/>
      <c r="PVP506" s="97"/>
      <c r="PVQ506" s="97"/>
      <c r="PVR506" s="97"/>
      <c r="PVS506" s="97"/>
      <c r="PVT506" s="97"/>
      <c r="PVU506" s="97"/>
      <c r="PVV506" s="97"/>
      <c r="PVW506" s="97"/>
      <c r="PVX506" s="97"/>
      <c r="PVY506" s="97"/>
      <c r="PVZ506" s="97"/>
      <c r="PWA506" s="97"/>
      <c r="PWB506" s="97"/>
      <c r="PWC506" s="97"/>
      <c r="PWD506" s="97"/>
      <c r="PWE506" s="97"/>
      <c r="PWF506" s="97"/>
      <c r="PWG506" s="97"/>
      <c r="PWH506" s="97"/>
      <c r="PWI506" s="97"/>
      <c r="PWJ506" s="97"/>
      <c r="PWK506" s="97"/>
      <c r="PWL506" s="97"/>
      <c r="PWM506" s="97"/>
      <c r="PWN506" s="97"/>
      <c r="PWO506" s="97"/>
      <c r="PWP506" s="97"/>
      <c r="PWQ506" s="97"/>
      <c r="PWR506" s="97"/>
      <c r="PWS506" s="97"/>
      <c r="PWT506" s="97"/>
      <c r="PWU506" s="97"/>
      <c r="PWV506" s="97"/>
      <c r="PWW506" s="97"/>
      <c r="PWX506" s="97"/>
      <c r="PWY506" s="97"/>
      <c r="PWZ506" s="97"/>
      <c r="PXA506" s="97"/>
      <c r="PXB506" s="97"/>
      <c r="PXC506" s="97"/>
      <c r="PXD506" s="97"/>
      <c r="PXE506" s="97"/>
      <c r="PXF506" s="97"/>
      <c r="PXG506" s="97"/>
      <c r="PXH506" s="97"/>
      <c r="PXI506" s="97"/>
      <c r="PXJ506" s="97"/>
      <c r="PXK506" s="97"/>
      <c r="PXL506" s="97"/>
      <c r="PXM506" s="97"/>
      <c r="PXN506" s="97"/>
      <c r="PXO506" s="97"/>
      <c r="PXP506" s="97"/>
      <c r="PXQ506" s="97"/>
      <c r="PXR506" s="97"/>
      <c r="PXS506" s="97"/>
      <c r="PXT506" s="97"/>
      <c r="PXU506" s="97"/>
      <c r="PXV506" s="97"/>
      <c r="PXW506" s="97"/>
      <c r="PXX506" s="97"/>
      <c r="PXY506" s="97"/>
      <c r="PXZ506" s="97"/>
      <c r="PYA506" s="97"/>
      <c r="PYB506" s="97"/>
      <c r="PYC506" s="97"/>
      <c r="PYD506" s="97"/>
      <c r="PYE506" s="97"/>
      <c r="PYF506" s="97"/>
      <c r="PYG506" s="97"/>
      <c r="PYH506" s="97"/>
      <c r="PYI506" s="97"/>
      <c r="PYJ506" s="97"/>
      <c r="PYK506" s="97"/>
      <c r="PYL506" s="97"/>
      <c r="PYM506" s="97"/>
      <c r="PYN506" s="97"/>
      <c r="PYO506" s="97"/>
      <c r="PYP506" s="97"/>
      <c r="PYQ506" s="97"/>
      <c r="PYR506" s="97"/>
      <c r="PYS506" s="97"/>
      <c r="PYT506" s="97"/>
      <c r="PYU506" s="97"/>
      <c r="PYV506" s="97"/>
      <c r="PYW506" s="97"/>
      <c r="PYX506" s="97"/>
      <c r="PYY506" s="97"/>
      <c r="PYZ506" s="97"/>
      <c r="PZA506" s="97"/>
      <c r="PZB506" s="97"/>
      <c r="PZC506" s="97"/>
      <c r="PZD506" s="97"/>
      <c r="PZE506" s="97"/>
      <c r="PZF506" s="97"/>
      <c r="PZG506" s="97"/>
      <c r="PZH506" s="97"/>
      <c r="PZI506" s="97"/>
      <c r="PZJ506" s="97"/>
      <c r="PZK506" s="97"/>
      <c r="PZL506" s="97"/>
      <c r="PZM506" s="97"/>
      <c r="PZN506" s="97"/>
      <c r="PZO506" s="97"/>
      <c r="PZP506" s="97"/>
      <c r="PZQ506" s="97"/>
      <c r="PZR506" s="97"/>
      <c r="PZS506" s="97"/>
      <c r="PZT506" s="97"/>
      <c r="PZU506" s="97"/>
      <c r="PZV506" s="97"/>
      <c r="PZW506" s="97"/>
      <c r="PZX506" s="97"/>
      <c r="PZY506" s="97"/>
      <c r="PZZ506" s="97"/>
      <c r="QAA506" s="97"/>
      <c r="QAB506" s="97"/>
      <c r="QAC506" s="97"/>
      <c r="QAD506" s="97"/>
      <c r="QAE506" s="97"/>
      <c r="QAF506" s="97"/>
      <c r="QAG506" s="97"/>
      <c r="QAH506" s="97"/>
      <c r="QAI506" s="97"/>
      <c r="QAJ506" s="97"/>
      <c r="QAK506" s="97"/>
      <c r="QAL506" s="97"/>
      <c r="QAM506" s="97"/>
      <c r="QAN506" s="97"/>
      <c r="QAO506" s="97"/>
      <c r="QAP506" s="97"/>
      <c r="QAQ506" s="97"/>
      <c r="QAR506" s="97"/>
      <c r="QAS506" s="97"/>
      <c r="QAT506" s="97"/>
      <c r="QAU506" s="97"/>
      <c r="QAV506" s="97"/>
      <c r="QAW506" s="97"/>
      <c r="QAX506" s="97"/>
      <c r="QAY506" s="97"/>
      <c r="QAZ506" s="97"/>
      <c r="QBA506" s="97"/>
      <c r="QBB506" s="97"/>
      <c r="QBC506" s="97"/>
      <c r="QBD506" s="97"/>
      <c r="QBE506" s="97"/>
      <c r="QBF506" s="97"/>
      <c r="QBG506" s="97"/>
      <c r="QBH506" s="97"/>
      <c r="QBI506" s="97"/>
      <c r="QBJ506" s="97"/>
      <c r="QBK506" s="97"/>
      <c r="QBL506" s="97"/>
      <c r="QBM506" s="97"/>
      <c r="QBN506" s="97"/>
      <c r="QBO506" s="97"/>
      <c r="QBP506" s="97"/>
      <c r="QBQ506" s="97"/>
      <c r="QBR506" s="97"/>
      <c r="QBS506" s="97"/>
      <c r="QBT506" s="97"/>
      <c r="QBU506" s="97"/>
      <c r="QBV506" s="97"/>
      <c r="QBW506" s="97"/>
      <c r="QBX506" s="97"/>
      <c r="QBY506" s="97"/>
      <c r="QBZ506" s="97"/>
      <c r="QCA506" s="97"/>
      <c r="QCB506" s="97"/>
      <c r="QCC506" s="97"/>
      <c r="QCD506" s="97"/>
      <c r="QCE506" s="97"/>
      <c r="QCF506" s="97"/>
      <c r="QCG506" s="97"/>
      <c r="QCH506" s="97"/>
      <c r="QCI506" s="97"/>
      <c r="QCJ506" s="97"/>
      <c r="QCK506" s="97"/>
      <c r="QCL506" s="97"/>
      <c r="QCM506" s="97"/>
      <c r="QCN506" s="97"/>
      <c r="QCO506" s="97"/>
      <c r="QCP506" s="97"/>
      <c r="QCQ506" s="97"/>
      <c r="QCR506" s="97"/>
      <c r="QCS506" s="97"/>
      <c r="QCT506" s="97"/>
      <c r="QCU506" s="97"/>
      <c r="QCV506" s="97"/>
      <c r="QCW506" s="97"/>
      <c r="QCX506" s="97"/>
      <c r="QCY506" s="97"/>
      <c r="QCZ506" s="97"/>
      <c r="QDA506" s="97"/>
      <c r="QDB506" s="97"/>
      <c r="QDC506" s="97"/>
      <c r="QDD506" s="97"/>
      <c r="QDE506" s="97"/>
      <c r="QDF506" s="97"/>
      <c r="QDG506" s="97"/>
      <c r="QDH506" s="97"/>
      <c r="QDI506" s="97"/>
      <c r="QDJ506" s="97"/>
      <c r="QDK506" s="97"/>
      <c r="QDL506" s="97"/>
      <c r="QDM506" s="97"/>
      <c r="QDN506" s="97"/>
      <c r="QDO506" s="97"/>
      <c r="QDP506" s="97"/>
      <c r="QDQ506" s="97"/>
      <c r="QDR506" s="97"/>
      <c r="QDS506" s="97"/>
      <c r="QDT506" s="97"/>
      <c r="QDU506" s="97"/>
      <c r="QDV506" s="97"/>
      <c r="QDW506" s="97"/>
      <c r="QDX506" s="97"/>
      <c r="QDY506" s="97"/>
      <c r="QDZ506" s="97"/>
      <c r="QEA506" s="97"/>
      <c r="QEB506" s="97"/>
      <c r="QEC506" s="97"/>
      <c r="QED506" s="97"/>
      <c r="QEE506" s="97"/>
      <c r="QEF506" s="97"/>
      <c r="QEG506" s="97"/>
      <c r="QEH506" s="97"/>
      <c r="QEI506" s="97"/>
      <c r="QEJ506" s="97"/>
      <c r="QEK506" s="97"/>
      <c r="QEL506" s="97"/>
      <c r="QEM506" s="97"/>
      <c r="QEN506" s="97"/>
      <c r="QEO506" s="97"/>
      <c r="QEP506" s="97"/>
      <c r="QEQ506" s="97"/>
      <c r="QER506" s="97"/>
      <c r="QES506" s="97"/>
      <c r="QET506" s="97"/>
      <c r="QEU506" s="97"/>
      <c r="QEV506" s="97"/>
      <c r="QEW506" s="97"/>
      <c r="QEX506" s="97"/>
      <c r="QEY506" s="97"/>
      <c r="QEZ506" s="97"/>
      <c r="QFA506" s="97"/>
      <c r="QFB506" s="97"/>
      <c r="QFC506" s="97"/>
      <c r="QFD506" s="97"/>
      <c r="QFE506" s="97"/>
      <c r="QFF506" s="97"/>
      <c r="QFG506" s="97"/>
      <c r="QFH506" s="97"/>
      <c r="QFI506" s="97"/>
      <c r="QFJ506" s="97"/>
      <c r="QFK506" s="97"/>
      <c r="QFL506" s="97"/>
      <c r="QFM506" s="97"/>
      <c r="QFN506" s="97"/>
      <c r="QFO506" s="97"/>
      <c r="QFP506" s="97"/>
      <c r="QFQ506" s="97"/>
      <c r="QFR506" s="97"/>
      <c r="QFS506" s="97"/>
      <c r="QFT506" s="97"/>
      <c r="QFU506" s="97"/>
      <c r="QFV506" s="97"/>
      <c r="QFW506" s="97"/>
      <c r="QFX506" s="97"/>
      <c r="QFY506" s="97"/>
      <c r="QFZ506" s="97"/>
      <c r="QGA506" s="97"/>
      <c r="QGB506" s="97"/>
      <c r="QGC506" s="97"/>
      <c r="QGD506" s="97"/>
      <c r="QGE506" s="97"/>
      <c r="QGF506" s="97"/>
      <c r="QGG506" s="97"/>
      <c r="QGH506" s="97"/>
      <c r="QGI506" s="97"/>
      <c r="QGJ506" s="97"/>
      <c r="QGK506" s="97"/>
      <c r="QGL506" s="97"/>
      <c r="QGM506" s="97"/>
      <c r="QGN506" s="97"/>
      <c r="QGO506" s="97"/>
      <c r="QGP506" s="97"/>
      <c r="QGQ506" s="97"/>
      <c r="QGR506" s="97"/>
      <c r="QGS506" s="97"/>
      <c r="QGT506" s="97"/>
      <c r="QGU506" s="97"/>
      <c r="QGV506" s="97"/>
      <c r="QGW506" s="97"/>
      <c r="QGX506" s="97"/>
      <c r="QGY506" s="97"/>
      <c r="QGZ506" s="97"/>
      <c r="QHA506" s="97"/>
      <c r="QHB506" s="97"/>
      <c r="QHC506" s="97"/>
      <c r="QHD506" s="97"/>
      <c r="QHE506" s="97"/>
      <c r="QHF506" s="97"/>
      <c r="QHG506" s="97"/>
      <c r="QHH506" s="97"/>
      <c r="QHI506" s="97"/>
      <c r="QHJ506" s="97"/>
      <c r="QHK506" s="97"/>
      <c r="QHL506" s="97"/>
      <c r="QHM506" s="97"/>
      <c r="QHN506" s="97"/>
      <c r="QHO506" s="97"/>
      <c r="QHP506" s="97"/>
      <c r="QHQ506" s="97"/>
      <c r="QHR506" s="97"/>
      <c r="QHS506" s="97"/>
      <c r="QHT506" s="97"/>
      <c r="QHU506" s="97"/>
      <c r="QHV506" s="97"/>
      <c r="QHW506" s="97"/>
      <c r="QHX506" s="97"/>
      <c r="QHY506" s="97"/>
      <c r="QHZ506" s="97"/>
      <c r="QIA506" s="97"/>
      <c r="QIB506" s="97"/>
      <c r="QIC506" s="97"/>
      <c r="QID506" s="97"/>
      <c r="QIE506" s="97"/>
      <c r="QIF506" s="97"/>
      <c r="QIG506" s="97"/>
      <c r="QIH506" s="97"/>
      <c r="QII506" s="97"/>
      <c r="QIJ506" s="97"/>
      <c r="QIK506" s="97"/>
      <c r="QIL506" s="97"/>
      <c r="QIM506" s="97"/>
      <c r="QIN506" s="97"/>
      <c r="QIO506" s="97"/>
      <c r="QIP506" s="97"/>
      <c r="QIQ506" s="97"/>
      <c r="QIR506" s="97"/>
      <c r="QIS506" s="97"/>
      <c r="QIT506" s="97"/>
      <c r="QIU506" s="97"/>
      <c r="QIV506" s="97"/>
      <c r="QIW506" s="97"/>
      <c r="QIX506" s="97"/>
      <c r="QIY506" s="97"/>
      <c r="QIZ506" s="97"/>
      <c r="QJA506" s="97"/>
      <c r="QJB506" s="97"/>
      <c r="QJC506" s="97"/>
      <c r="QJD506" s="97"/>
      <c r="QJE506" s="97"/>
      <c r="QJF506" s="97"/>
      <c r="QJG506" s="97"/>
      <c r="QJH506" s="97"/>
      <c r="QJI506" s="97"/>
      <c r="QJJ506" s="97"/>
      <c r="QJK506" s="97"/>
      <c r="QJL506" s="97"/>
      <c r="QJM506" s="97"/>
      <c r="QJN506" s="97"/>
      <c r="QJO506" s="97"/>
      <c r="QJP506" s="97"/>
      <c r="QJQ506" s="97"/>
      <c r="QJR506" s="97"/>
      <c r="QJS506" s="97"/>
      <c r="QJT506" s="97"/>
      <c r="QJU506" s="97"/>
      <c r="QJV506" s="97"/>
      <c r="QJW506" s="97"/>
      <c r="QJX506" s="97"/>
      <c r="QJY506" s="97"/>
      <c r="QJZ506" s="97"/>
      <c r="QKA506" s="97"/>
      <c r="QKB506" s="97"/>
      <c r="QKC506" s="97"/>
      <c r="QKD506" s="97"/>
      <c r="QKE506" s="97"/>
      <c r="QKF506" s="97"/>
      <c r="QKG506" s="97"/>
      <c r="QKH506" s="97"/>
      <c r="QKI506" s="97"/>
      <c r="QKJ506" s="97"/>
      <c r="QKK506" s="97"/>
      <c r="QKL506" s="97"/>
      <c r="QKM506" s="97"/>
      <c r="QKN506" s="97"/>
      <c r="QKO506" s="97"/>
      <c r="QKP506" s="97"/>
      <c r="QKQ506" s="97"/>
      <c r="QKR506" s="97"/>
      <c r="QKS506" s="97"/>
      <c r="QKT506" s="97"/>
      <c r="QKU506" s="97"/>
      <c r="QKV506" s="97"/>
      <c r="QKW506" s="97"/>
      <c r="QKX506" s="97"/>
      <c r="QKY506" s="97"/>
      <c r="QKZ506" s="97"/>
      <c r="QLA506" s="97"/>
      <c r="QLB506" s="97"/>
      <c r="QLC506" s="97"/>
      <c r="QLD506" s="97"/>
      <c r="QLE506" s="97"/>
      <c r="QLF506" s="97"/>
      <c r="QLG506" s="97"/>
      <c r="QLH506" s="97"/>
      <c r="QLI506" s="97"/>
      <c r="QLJ506" s="97"/>
      <c r="QLK506" s="97"/>
      <c r="QLL506" s="97"/>
      <c r="QLM506" s="97"/>
      <c r="QLN506" s="97"/>
      <c r="QLO506" s="97"/>
      <c r="QLP506" s="97"/>
      <c r="QLQ506" s="97"/>
      <c r="QLR506" s="97"/>
      <c r="QLS506" s="97"/>
      <c r="QLT506" s="97"/>
      <c r="QLU506" s="97"/>
      <c r="QLV506" s="97"/>
      <c r="QLW506" s="97"/>
      <c r="QLX506" s="97"/>
      <c r="QLY506" s="97"/>
      <c r="QLZ506" s="97"/>
      <c r="QMA506" s="97"/>
      <c r="QMB506" s="97"/>
      <c r="QMC506" s="97"/>
      <c r="QMD506" s="97"/>
      <c r="QME506" s="97"/>
      <c r="QMF506" s="97"/>
      <c r="QMG506" s="97"/>
      <c r="QMH506" s="97"/>
      <c r="QMI506" s="97"/>
      <c r="QMJ506" s="97"/>
      <c r="QMK506" s="97"/>
      <c r="QML506" s="97"/>
      <c r="QMM506" s="97"/>
      <c r="QMN506" s="97"/>
      <c r="QMO506" s="97"/>
      <c r="QMP506" s="97"/>
      <c r="QMQ506" s="97"/>
      <c r="QMR506" s="97"/>
      <c r="QMS506" s="97"/>
      <c r="QMT506" s="97"/>
      <c r="QMU506" s="97"/>
      <c r="QMV506" s="97"/>
      <c r="QMW506" s="97"/>
      <c r="QMX506" s="97"/>
      <c r="QMY506" s="97"/>
      <c r="QMZ506" s="97"/>
      <c r="QNA506" s="97"/>
      <c r="QNB506" s="97"/>
      <c r="QNC506" s="97"/>
      <c r="QND506" s="97"/>
      <c r="QNE506" s="97"/>
      <c r="QNF506" s="97"/>
      <c r="QNG506" s="97"/>
      <c r="QNH506" s="97"/>
      <c r="QNI506" s="97"/>
      <c r="QNJ506" s="97"/>
      <c r="QNK506" s="97"/>
      <c r="QNL506" s="97"/>
      <c r="QNM506" s="97"/>
      <c r="QNN506" s="97"/>
      <c r="QNO506" s="97"/>
      <c r="QNP506" s="97"/>
      <c r="QNQ506" s="97"/>
      <c r="QNR506" s="97"/>
      <c r="QNS506" s="97"/>
      <c r="QNT506" s="97"/>
      <c r="QNU506" s="97"/>
      <c r="QNV506" s="97"/>
      <c r="QNW506" s="97"/>
      <c r="QNX506" s="97"/>
      <c r="QNY506" s="97"/>
      <c r="QNZ506" s="97"/>
      <c r="QOA506" s="97"/>
      <c r="QOB506" s="97"/>
      <c r="QOC506" s="97"/>
      <c r="QOD506" s="97"/>
      <c r="QOE506" s="97"/>
      <c r="QOF506" s="97"/>
      <c r="QOG506" s="97"/>
      <c r="QOH506" s="97"/>
      <c r="QOI506" s="97"/>
      <c r="QOJ506" s="97"/>
      <c r="QOK506" s="97"/>
      <c r="QOL506" s="97"/>
      <c r="QOM506" s="97"/>
      <c r="QON506" s="97"/>
      <c r="QOO506" s="97"/>
      <c r="QOP506" s="97"/>
      <c r="QOQ506" s="97"/>
      <c r="QOR506" s="97"/>
      <c r="QOS506" s="97"/>
      <c r="QOT506" s="97"/>
      <c r="QOU506" s="97"/>
      <c r="QOV506" s="97"/>
      <c r="QOW506" s="97"/>
      <c r="QOX506" s="97"/>
      <c r="QOY506" s="97"/>
      <c r="QOZ506" s="97"/>
      <c r="QPA506" s="97"/>
      <c r="QPB506" s="97"/>
      <c r="QPC506" s="97"/>
      <c r="QPD506" s="97"/>
      <c r="QPE506" s="97"/>
      <c r="QPF506" s="97"/>
      <c r="QPG506" s="97"/>
      <c r="QPH506" s="97"/>
      <c r="QPI506" s="97"/>
      <c r="QPJ506" s="97"/>
      <c r="QPK506" s="97"/>
      <c r="QPL506" s="97"/>
      <c r="QPM506" s="97"/>
      <c r="QPN506" s="97"/>
      <c r="QPO506" s="97"/>
      <c r="QPP506" s="97"/>
      <c r="QPQ506" s="97"/>
      <c r="QPR506" s="97"/>
      <c r="QPS506" s="97"/>
      <c r="QPT506" s="97"/>
      <c r="QPU506" s="97"/>
      <c r="QPV506" s="97"/>
      <c r="QPW506" s="97"/>
      <c r="QPX506" s="97"/>
      <c r="QPY506" s="97"/>
      <c r="QPZ506" s="97"/>
      <c r="QQA506" s="97"/>
      <c r="QQB506" s="97"/>
      <c r="QQC506" s="97"/>
      <c r="QQD506" s="97"/>
      <c r="QQE506" s="97"/>
      <c r="QQF506" s="97"/>
      <c r="QQG506" s="97"/>
      <c r="QQH506" s="97"/>
      <c r="QQI506" s="97"/>
      <c r="QQJ506" s="97"/>
      <c r="QQK506" s="97"/>
      <c r="QQL506" s="97"/>
      <c r="QQM506" s="97"/>
      <c r="QQN506" s="97"/>
      <c r="QQO506" s="97"/>
      <c r="QQP506" s="97"/>
      <c r="QQQ506" s="97"/>
      <c r="QQR506" s="97"/>
      <c r="QQS506" s="97"/>
      <c r="QQT506" s="97"/>
      <c r="QQU506" s="97"/>
      <c r="QQV506" s="97"/>
      <c r="QQW506" s="97"/>
      <c r="QQX506" s="97"/>
      <c r="QQY506" s="97"/>
      <c r="QQZ506" s="97"/>
      <c r="QRA506" s="97"/>
      <c r="QRB506" s="97"/>
      <c r="QRC506" s="97"/>
      <c r="QRD506" s="97"/>
      <c r="QRE506" s="97"/>
      <c r="QRF506" s="97"/>
      <c r="QRG506" s="97"/>
      <c r="QRH506" s="97"/>
      <c r="QRI506" s="97"/>
      <c r="QRJ506" s="97"/>
      <c r="QRK506" s="97"/>
      <c r="QRL506" s="97"/>
      <c r="QRM506" s="97"/>
      <c r="QRN506" s="97"/>
      <c r="QRO506" s="97"/>
      <c r="QRP506" s="97"/>
      <c r="QRQ506" s="97"/>
      <c r="QRR506" s="97"/>
      <c r="QRS506" s="97"/>
      <c r="QRT506" s="97"/>
      <c r="QRU506" s="97"/>
      <c r="QRV506" s="97"/>
      <c r="QRW506" s="97"/>
      <c r="QRX506" s="97"/>
      <c r="QRY506" s="97"/>
      <c r="QRZ506" s="97"/>
      <c r="QSA506" s="97"/>
      <c r="QSB506" s="97"/>
      <c r="QSC506" s="97"/>
      <c r="QSD506" s="97"/>
      <c r="QSE506" s="97"/>
      <c r="QSF506" s="97"/>
      <c r="QSG506" s="97"/>
      <c r="QSH506" s="97"/>
      <c r="QSI506" s="97"/>
      <c r="QSJ506" s="97"/>
      <c r="QSK506" s="97"/>
      <c r="QSL506" s="97"/>
      <c r="QSM506" s="97"/>
      <c r="QSN506" s="97"/>
      <c r="QSO506" s="97"/>
      <c r="QSP506" s="97"/>
      <c r="QSQ506" s="97"/>
      <c r="QSR506" s="97"/>
      <c r="QSS506" s="97"/>
      <c r="QST506" s="97"/>
      <c r="QSU506" s="97"/>
      <c r="QSV506" s="97"/>
      <c r="QSW506" s="97"/>
      <c r="QSX506" s="97"/>
      <c r="QSY506" s="97"/>
      <c r="QSZ506" s="97"/>
      <c r="QTA506" s="97"/>
      <c r="QTB506" s="97"/>
      <c r="QTC506" s="97"/>
      <c r="QTD506" s="97"/>
      <c r="QTE506" s="97"/>
      <c r="QTF506" s="97"/>
      <c r="QTG506" s="97"/>
      <c r="QTH506" s="97"/>
      <c r="QTI506" s="97"/>
      <c r="QTJ506" s="97"/>
      <c r="QTK506" s="97"/>
      <c r="QTL506" s="97"/>
      <c r="QTM506" s="97"/>
      <c r="QTN506" s="97"/>
      <c r="QTO506" s="97"/>
      <c r="QTP506" s="97"/>
      <c r="QTQ506" s="97"/>
      <c r="QTR506" s="97"/>
      <c r="QTS506" s="97"/>
      <c r="QTT506" s="97"/>
      <c r="QTU506" s="97"/>
      <c r="QTV506" s="97"/>
      <c r="QTW506" s="97"/>
      <c r="QTX506" s="97"/>
      <c r="QTY506" s="97"/>
      <c r="QTZ506" s="97"/>
      <c r="QUA506" s="97"/>
      <c r="QUB506" s="97"/>
      <c r="QUC506" s="97"/>
      <c r="QUD506" s="97"/>
      <c r="QUE506" s="97"/>
      <c r="QUF506" s="97"/>
      <c r="QUG506" s="97"/>
      <c r="QUH506" s="97"/>
      <c r="QUI506" s="97"/>
      <c r="QUJ506" s="97"/>
      <c r="QUK506" s="97"/>
      <c r="QUL506" s="97"/>
      <c r="QUM506" s="97"/>
      <c r="QUN506" s="97"/>
      <c r="QUO506" s="97"/>
      <c r="QUP506" s="97"/>
      <c r="QUQ506" s="97"/>
      <c r="QUR506" s="97"/>
      <c r="QUS506" s="97"/>
      <c r="QUT506" s="97"/>
      <c r="QUU506" s="97"/>
      <c r="QUV506" s="97"/>
      <c r="QUW506" s="97"/>
      <c r="QUX506" s="97"/>
      <c r="QUY506" s="97"/>
      <c r="QUZ506" s="97"/>
      <c r="QVA506" s="97"/>
      <c r="QVB506" s="97"/>
      <c r="QVC506" s="97"/>
      <c r="QVD506" s="97"/>
      <c r="QVE506" s="97"/>
      <c r="QVF506" s="97"/>
      <c r="QVG506" s="97"/>
      <c r="QVH506" s="97"/>
      <c r="QVI506" s="97"/>
      <c r="QVJ506" s="97"/>
      <c r="QVK506" s="97"/>
      <c r="QVL506" s="97"/>
      <c r="QVM506" s="97"/>
      <c r="QVN506" s="97"/>
      <c r="QVO506" s="97"/>
      <c r="QVP506" s="97"/>
      <c r="QVQ506" s="97"/>
      <c r="QVR506" s="97"/>
      <c r="QVS506" s="97"/>
      <c r="QVT506" s="97"/>
      <c r="QVU506" s="97"/>
      <c r="QVV506" s="97"/>
      <c r="QVW506" s="97"/>
      <c r="QVX506" s="97"/>
      <c r="QVY506" s="97"/>
      <c r="QVZ506" s="97"/>
      <c r="QWA506" s="97"/>
      <c r="QWB506" s="97"/>
      <c r="QWC506" s="97"/>
      <c r="QWD506" s="97"/>
      <c r="QWE506" s="97"/>
      <c r="QWF506" s="97"/>
      <c r="QWG506" s="97"/>
      <c r="QWH506" s="97"/>
      <c r="QWI506" s="97"/>
      <c r="QWJ506" s="97"/>
      <c r="QWK506" s="97"/>
      <c r="QWL506" s="97"/>
      <c r="QWM506" s="97"/>
      <c r="QWN506" s="97"/>
      <c r="QWO506" s="97"/>
      <c r="QWP506" s="97"/>
      <c r="QWQ506" s="97"/>
      <c r="QWR506" s="97"/>
      <c r="QWS506" s="97"/>
      <c r="QWT506" s="97"/>
      <c r="QWU506" s="97"/>
      <c r="QWV506" s="97"/>
      <c r="QWW506" s="97"/>
      <c r="QWX506" s="97"/>
      <c r="QWY506" s="97"/>
      <c r="QWZ506" s="97"/>
      <c r="QXA506" s="97"/>
      <c r="QXB506" s="97"/>
      <c r="QXC506" s="97"/>
      <c r="QXD506" s="97"/>
      <c r="QXE506" s="97"/>
      <c r="QXF506" s="97"/>
      <c r="QXG506" s="97"/>
      <c r="QXH506" s="97"/>
      <c r="QXI506" s="97"/>
      <c r="QXJ506" s="97"/>
      <c r="QXK506" s="97"/>
      <c r="QXL506" s="97"/>
      <c r="QXM506" s="97"/>
      <c r="QXN506" s="97"/>
      <c r="QXO506" s="97"/>
      <c r="QXP506" s="97"/>
      <c r="QXQ506" s="97"/>
      <c r="QXR506" s="97"/>
      <c r="QXS506" s="97"/>
      <c r="QXT506" s="97"/>
      <c r="QXU506" s="97"/>
      <c r="QXV506" s="97"/>
      <c r="QXW506" s="97"/>
      <c r="QXX506" s="97"/>
      <c r="QXY506" s="97"/>
      <c r="QXZ506" s="97"/>
      <c r="QYA506" s="97"/>
      <c r="QYB506" s="97"/>
      <c r="QYC506" s="97"/>
      <c r="QYD506" s="97"/>
      <c r="QYE506" s="97"/>
      <c r="QYF506" s="97"/>
      <c r="QYG506" s="97"/>
      <c r="QYH506" s="97"/>
      <c r="QYI506" s="97"/>
      <c r="QYJ506" s="97"/>
      <c r="QYK506" s="97"/>
      <c r="QYL506" s="97"/>
      <c r="QYM506" s="97"/>
      <c r="QYN506" s="97"/>
      <c r="QYO506" s="97"/>
      <c r="QYP506" s="97"/>
      <c r="QYQ506" s="97"/>
      <c r="QYR506" s="97"/>
      <c r="QYS506" s="97"/>
      <c r="QYT506" s="97"/>
      <c r="QYU506" s="97"/>
      <c r="QYV506" s="97"/>
      <c r="QYW506" s="97"/>
      <c r="QYX506" s="97"/>
      <c r="QYY506" s="97"/>
      <c r="QYZ506" s="97"/>
      <c r="QZA506" s="97"/>
      <c r="QZB506" s="97"/>
      <c r="QZC506" s="97"/>
      <c r="QZD506" s="97"/>
      <c r="QZE506" s="97"/>
      <c r="QZF506" s="97"/>
      <c r="QZG506" s="97"/>
      <c r="QZH506" s="97"/>
      <c r="QZI506" s="97"/>
      <c r="QZJ506" s="97"/>
      <c r="QZK506" s="97"/>
      <c r="QZL506" s="97"/>
      <c r="QZM506" s="97"/>
      <c r="QZN506" s="97"/>
      <c r="QZO506" s="97"/>
      <c r="QZP506" s="97"/>
      <c r="QZQ506" s="97"/>
      <c r="QZR506" s="97"/>
      <c r="QZS506" s="97"/>
      <c r="QZT506" s="97"/>
      <c r="QZU506" s="97"/>
      <c r="QZV506" s="97"/>
      <c r="QZW506" s="97"/>
      <c r="QZX506" s="97"/>
      <c r="QZY506" s="97"/>
      <c r="QZZ506" s="97"/>
      <c r="RAA506" s="97"/>
      <c r="RAB506" s="97"/>
      <c r="RAC506" s="97"/>
      <c r="RAD506" s="97"/>
      <c r="RAE506" s="97"/>
      <c r="RAF506" s="97"/>
      <c r="RAG506" s="97"/>
      <c r="RAH506" s="97"/>
      <c r="RAI506" s="97"/>
      <c r="RAJ506" s="97"/>
      <c r="RAK506" s="97"/>
      <c r="RAL506" s="97"/>
      <c r="RAM506" s="97"/>
      <c r="RAN506" s="97"/>
      <c r="RAO506" s="97"/>
      <c r="RAP506" s="97"/>
      <c r="RAQ506" s="97"/>
      <c r="RAR506" s="97"/>
      <c r="RAS506" s="97"/>
      <c r="RAT506" s="97"/>
      <c r="RAU506" s="97"/>
      <c r="RAV506" s="97"/>
      <c r="RAW506" s="97"/>
      <c r="RAX506" s="97"/>
      <c r="RAY506" s="97"/>
      <c r="RAZ506" s="97"/>
      <c r="RBA506" s="97"/>
      <c r="RBB506" s="97"/>
      <c r="RBC506" s="97"/>
      <c r="RBD506" s="97"/>
      <c r="RBE506" s="97"/>
      <c r="RBF506" s="97"/>
      <c r="RBG506" s="97"/>
      <c r="RBH506" s="97"/>
      <c r="RBI506" s="97"/>
      <c r="RBJ506" s="97"/>
      <c r="RBK506" s="97"/>
      <c r="RBL506" s="97"/>
      <c r="RBM506" s="97"/>
      <c r="RBN506" s="97"/>
      <c r="RBO506" s="97"/>
      <c r="RBP506" s="97"/>
      <c r="RBQ506" s="97"/>
      <c r="RBR506" s="97"/>
      <c r="RBS506" s="97"/>
      <c r="RBT506" s="97"/>
      <c r="RBU506" s="97"/>
      <c r="RBV506" s="97"/>
      <c r="RBW506" s="97"/>
      <c r="RBX506" s="97"/>
      <c r="RBY506" s="97"/>
      <c r="RBZ506" s="97"/>
      <c r="RCA506" s="97"/>
      <c r="RCB506" s="97"/>
      <c r="RCC506" s="97"/>
      <c r="RCD506" s="97"/>
      <c r="RCE506" s="97"/>
      <c r="RCF506" s="97"/>
      <c r="RCG506" s="97"/>
      <c r="RCH506" s="97"/>
      <c r="RCI506" s="97"/>
      <c r="RCJ506" s="97"/>
      <c r="RCK506" s="97"/>
      <c r="RCL506" s="97"/>
      <c r="RCM506" s="97"/>
      <c r="RCN506" s="97"/>
      <c r="RCO506" s="97"/>
      <c r="RCP506" s="97"/>
      <c r="RCQ506" s="97"/>
      <c r="RCR506" s="97"/>
      <c r="RCS506" s="97"/>
      <c r="RCT506" s="97"/>
      <c r="RCU506" s="97"/>
      <c r="RCV506" s="97"/>
      <c r="RCW506" s="97"/>
      <c r="RCX506" s="97"/>
      <c r="RCY506" s="97"/>
      <c r="RCZ506" s="97"/>
      <c r="RDA506" s="97"/>
      <c r="RDB506" s="97"/>
      <c r="RDC506" s="97"/>
      <c r="RDD506" s="97"/>
      <c r="RDE506" s="97"/>
      <c r="RDF506" s="97"/>
      <c r="RDG506" s="97"/>
      <c r="RDH506" s="97"/>
      <c r="RDI506" s="97"/>
      <c r="RDJ506" s="97"/>
      <c r="RDK506" s="97"/>
      <c r="RDL506" s="97"/>
      <c r="RDM506" s="97"/>
      <c r="RDN506" s="97"/>
      <c r="RDO506" s="97"/>
      <c r="RDP506" s="97"/>
      <c r="RDQ506" s="97"/>
      <c r="RDR506" s="97"/>
      <c r="RDS506" s="97"/>
      <c r="RDT506" s="97"/>
      <c r="RDU506" s="97"/>
      <c r="RDV506" s="97"/>
      <c r="RDW506" s="97"/>
      <c r="RDX506" s="97"/>
      <c r="RDY506" s="97"/>
      <c r="RDZ506" s="97"/>
      <c r="REA506" s="97"/>
      <c r="REB506" s="97"/>
      <c r="REC506" s="97"/>
      <c r="RED506" s="97"/>
      <c r="REE506" s="97"/>
      <c r="REF506" s="97"/>
      <c r="REG506" s="97"/>
      <c r="REH506" s="97"/>
      <c r="REI506" s="97"/>
      <c r="REJ506" s="97"/>
      <c r="REK506" s="97"/>
      <c r="REL506" s="97"/>
      <c r="REM506" s="97"/>
      <c r="REN506" s="97"/>
      <c r="REO506" s="97"/>
      <c r="REP506" s="97"/>
      <c r="REQ506" s="97"/>
      <c r="RER506" s="97"/>
      <c r="RES506" s="97"/>
      <c r="RET506" s="97"/>
      <c r="REU506" s="97"/>
      <c r="REV506" s="97"/>
      <c r="REW506" s="97"/>
      <c r="REX506" s="97"/>
      <c r="REY506" s="97"/>
      <c r="REZ506" s="97"/>
      <c r="RFA506" s="97"/>
      <c r="RFB506" s="97"/>
      <c r="RFC506" s="97"/>
      <c r="RFD506" s="97"/>
      <c r="RFE506" s="97"/>
      <c r="RFF506" s="97"/>
      <c r="RFG506" s="97"/>
      <c r="RFH506" s="97"/>
      <c r="RFI506" s="97"/>
      <c r="RFJ506" s="97"/>
      <c r="RFK506" s="97"/>
      <c r="RFL506" s="97"/>
      <c r="RFM506" s="97"/>
      <c r="RFN506" s="97"/>
      <c r="RFO506" s="97"/>
      <c r="RFP506" s="97"/>
      <c r="RFQ506" s="97"/>
      <c r="RFR506" s="97"/>
      <c r="RFS506" s="97"/>
      <c r="RFT506" s="97"/>
      <c r="RFU506" s="97"/>
      <c r="RFV506" s="97"/>
      <c r="RFW506" s="97"/>
      <c r="RFX506" s="97"/>
      <c r="RFY506" s="97"/>
      <c r="RFZ506" s="97"/>
      <c r="RGA506" s="97"/>
      <c r="RGB506" s="97"/>
      <c r="RGC506" s="97"/>
      <c r="RGD506" s="97"/>
      <c r="RGE506" s="97"/>
      <c r="RGF506" s="97"/>
      <c r="RGG506" s="97"/>
      <c r="RGH506" s="97"/>
      <c r="RGI506" s="97"/>
      <c r="RGJ506" s="97"/>
      <c r="RGK506" s="97"/>
      <c r="RGL506" s="97"/>
      <c r="RGM506" s="97"/>
      <c r="RGN506" s="97"/>
      <c r="RGO506" s="97"/>
      <c r="RGP506" s="97"/>
      <c r="RGQ506" s="97"/>
      <c r="RGR506" s="97"/>
      <c r="RGS506" s="97"/>
      <c r="RGT506" s="97"/>
      <c r="RGU506" s="97"/>
      <c r="RGV506" s="97"/>
      <c r="RGW506" s="97"/>
      <c r="RGX506" s="97"/>
      <c r="RGY506" s="97"/>
      <c r="RGZ506" s="97"/>
      <c r="RHA506" s="97"/>
      <c r="RHB506" s="97"/>
      <c r="RHC506" s="97"/>
      <c r="RHD506" s="97"/>
      <c r="RHE506" s="97"/>
      <c r="RHF506" s="97"/>
      <c r="RHG506" s="97"/>
      <c r="RHH506" s="97"/>
      <c r="RHI506" s="97"/>
      <c r="RHJ506" s="97"/>
      <c r="RHK506" s="97"/>
      <c r="RHL506" s="97"/>
      <c r="RHM506" s="97"/>
      <c r="RHN506" s="97"/>
      <c r="RHO506" s="97"/>
      <c r="RHP506" s="97"/>
      <c r="RHQ506" s="97"/>
      <c r="RHR506" s="97"/>
      <c r="RHS506" s="97"/>
      <c r="RHT506" s="97"/>
      <c r="RHU506" s="97"/>
      <c r="RHV506" s="97"/>
      <c r="RHW506" s="97"/>
      <c r="RHX506" s="97"/>
      <c r="RHY506" s="97"/>
      <c r="RHZ506" s="97"/>
      <c r="RIA506" s="97"/>
      <c r="RIB506" s="97"/>
      <c r="RIC506" s="97"/>
      <c r="RID506" s="97"/>
      <c r="RIE506" s="97"/>
      <c r="RIF506" s="97"/>
      <c r="RIG506" s="97"/>
      <c r="RIH506" s="97"/>
      <c r="RII506" s="97"/>
      <c r="RIJ506" s="97"/>
      <c r="RIK506" s="97"/>
      <c r="RIL506" s="97"/>
      <c r="RIM506" s="97"/>
      <c r="RIN506" s="97"/>
      <c r="RIO506" s="97"/>
      <c r="RIP506" s="97"/>
      <c r="RIQ506" s="97"/>
      <c r="RIR506" s="97"/>
      <c r="RIS506" s="97"/>
      <c r="RIT506" s="97"/>
      <c r="RIU506" s="97"/>
      <c r="RIV506" s="97"/>
      <c r="RIW506" s="97"/>
      <c r="RIX506" s="97"/>
      <c r="RIY506" s="97"/>
      <c r="RIZ506" s="97"/>
      <c r="RJA506" s="97"/>
      <c r="RJB506" s="97"/>
      <c r="RJC506" s="97"/>
      <c r="RJD506" s="97"/>
      <c r="RJE506" s="97"/>
      <c r="RJF506" s="97"/>
      <c r="RJG506" s="97"/>
      <c r="RJH506" s="97"/>
      <c r="RJI506" s="97"/>
      <c r="RJJ506" s="97"/>
      <c r="RJK506" s="97"/>
      <c r="RJL506" s="97"/>
      <c r="RJM506" s="97"/>
      <c r="RJN506" s="97"/>
      <c r="RJO506" s="97"/>
      <c r="RJP506" s="97"/>
      <c r="RJQ506" s="97"/>
      <c r="RJR506" s="97"/>
      <c r="RJS506" s="97"/>
      <c r="RJT506" s="97"/>
      <c r="RJU506" s="97"/>
      <c r="RJV506" s="97"/>
      <c r="RJW506" s="97"/>
      <c r="RJX506" s="97"/>
      <c r="RJY506" s="97"/>
      <c r="RJZ506" s="97"/>
      <c r="RKA506" s="97"/>
      <c r="RKB506" s="97"/>
      <c r="RKC506" s="97"/>
      <c r="RKD506" s="97"/>
      <c r="RKE506" s="97"/>
      <c r="RKF506" s="97"/>
      <c r="RKG506" s="97"/>
      <c r="RKH506" s="97"/>
      <c r="RKI506" s="97"/>
      <c r="RKJ506" s="97"/>
      <c r="RKK506" s="97"/>
      <c r="RKL506" s="97"/>
      <c r="RKM506" s="97"/>
      <c r="RKN506" s="97"/>
      <c r="RKO506" s="97"/>
      <c r="RKP506" s="97"/>
      <c r="RKQ506" s="97"/>
      <c r="RKR506" s="97"/>
      <c r="RKS506" s="97"/>
      <c r="RKT506" s="97"/>
      <c r="RKU506" s="97"/>
      <c r="RKV506" s="97"/>
      <c r="RKW506" s="97"/>
      <c r="RKX506" s="97"/>
      <c r="RKY506" s="97"/>
      <c r="RKZ506" s="97"/>
      <c r="RLA506" s="97"/>
      <c r="RLB506" s="97"/>
      <c r="RLC506" s="97"/>
      <c r="RLD506" s="97"/>
      <c r="RLE506" s="97"/>
      <c r="RLF506" s="97"/>
      <c r="RLG506" s="97"/>
      <c r="RLH506" s="97"/>
      <c r="RLI506" s="97"/>
      <c r="RLJ506" s="97"/>
      <c r="RLK506" s="97"/>
      <c r="RLL506" s="97"/>
      <c r="RLM506" s="97"/>
      <c r="RLN506" s="97"/>
      <c r="RLO506" s="97"/>
      <c r="RLP506" s="97"/>
      <c r="RLQ506" s="97"/>
      <c r="RLR506" s="97"/>
      <c r="RLS506" s="97"/>
      <c r="RLT506" s="97"/>
      <c r="RLU506" s="97"/>
      <c r="RLV506" s="97"/>
      <c r="RLW506" s="97"/>
      <c r="RLX506" s="97"/>
      <c r="RLY506" s="97"/>
      <c r="RLZ506" s="97"/>
      <c r="RMA506" s="97"/>
      <c r="RMB506" s="97"/>
      <c r="RMC506" s="97"/>
      <c r="RMD506" s="97"/>
      <c r="RME506" s="97"/>
      <c r="RMF506" s="97"/>
      <c r="RMG506" s="97"/>
      <c r="RMH506" s="97"/>
      <c r="RMI506" s="97"/>
      <c r="RMJ506" s="97"/>
      <c r="RMK506" s="97"/>
      <c r="RML506" s="97"/>
      <c r="RMM506" s="97"/>
      <c r="RMN506" s="97"/>
      <c r="RMO506" s="97"/>
      <c r="RMP506" s="97"/>
      <c r="RMQ506" s="97"/>
      <c r="RMR506" s="97"/>
      <c r="RMS506" s="97"/>
      <c r="RMT506" s="97"/>
      <c r="RMU506" s="97"/>
      <c r="RMV506" s="97"/>
      <c r="RMW506" s="97"/>
      <c r="RMX506" s="97"/>
      <c r="RMY506" s="97"/>
      <c r="RMZ506" s="97"/>
      <c r="RNA506" s="97"/>
      <c r="RNB506" s="97"/>
      <c r="RNC506" s="97"/>
      <c r="RND506" s="97"/>
      <c r="RNE506" s="97"/>
      <c r="RNF506" s="97"/>
      <c r="RNG506" s="97"/>
      <c r="RNH506" s="97"/>
      <c r="RNI506" s="97"/>
      <c r="RNJ506" s="97"/>
      <c r="RNK506" s="97"/>
      <c r="RNL506" s="97"/>
      <c r="RNM506" s="97"/>
      <c r="RNN506" s="97"/>
      <c r="RNO506" s="97"/>
      <c r="RNP506" s="97"/>
      <c r="RNQ506" s="97"/>
      <c r="RNR506" s="97"/>
      <c r="RNS506" s="97"/>
      <c r="RNT506" s="97"/>
      <c r="RNU506" s="97"/>
      <c r="RNV506" s="97"/>
      <c r="RNW506" s="97"/>
      <c r="RNX506" s="97"/>
      <c r="RNY506" s="97"/>
      <c r="RNZ506" s="97"/>
      <c r="ROA506" s="97"/>
      <c r="ROB506" s="97"/>
      <c r="ROC506" s="97"/>
      <c r="ROD506" s="97"/>
      <c r="ROE506" s="97"/>
      <c r="ROF506" s="97"/>
      <c r="ROG506" s="97"/>
      <c r="ROH506" s="97"/>
      <c r="ROI506" s="97"/>
      <c r="ROJ506" s="97"/>
      <c r="ROK506" s="97"/>
      <c r="ROL506" s="97"/>
      <c r="ROM506" s="97"/>
      <c r="RON506" s="97"/>
      <c r="ROO506" s="97"/>
      <c r="ROP506" s="97"/>
      <c r="ROQ506" s="97"/>
      <c r="ROR506" s="97"/>
      <c r="ROS506" s="97"/>
      <c r="ROT506" s="97"/>
      <c r="ROU506" s="97"/>
      <c r="ROV506" s="97"/>
      <c r="ROW506" s="97"/>
      <c r="ROX506" s="97"/>
      <c r="ROY506" s="97"/>
      <c r="ROZ506" s="97"/>
      <c r="RPA506" s="97"/>
      <c r="RPB506" s="97"/>
      <c r="RPC506" s="97"/>
      <c r="RPD506" s="97"/>
      <c r="RPE506" s="97"/>
      <c r="RPF506" s="97"/>
      <c r="RPG506" s="97"/>
      <c r="RPH506" s="97"/>
      <c r="RPI506" s="97"/>
      <c r="RPJ506" s="97"/>
      <c r="RPK506" s="97"/>
      <c r="RPL506" s="97"/>
      <c r="RPM506" s="97"/>
      <c r="RPN506" s="97"/>
      <c r="RPO506" s="97"/>
      <c r="RPP506" s="97"/>
      <c r="RPQ506" s="97"/>
      <c r="RPR506" s="97"/>
      <c r="RPS506" s="97"/>
      <c r="RPT506" s="97"/>
      <c r="RPU506" s="97"/>
      <c r="RPV506" s="97"/>
      <c r="RPW506" s="97"/>
      <c r="RPX506" s="97"/>
      <c r="RPY506" s="97"/>
      <c r="RPZ506" s="97"/>
      <c r="RQA506" s="97"/>
      <c r="RQB506" s="97"/>
      <c r="RQC506" s="97"/>
      <c r="RQD506" s="97"/>
      <c r="RQE506" s="97"/>
      <c r="RQF506" s="97"/>
      <c r="RQG506" s="97"/>
      <c r="RQH506" s="97"/>
      <c r="RQI506" s="97"/>
      <c r="RQJ506" s="97"/>
      <c r="RQK506" s="97"/>
      <c r="RQL506" s="97"/>
      <c r="RQM506" s="97"/>
      <c r="RQN506" s="97"/>
      <c r="RQO506" s="97"/>
      <c r="RQP506" s="97"/>
      <c r="RQQ506" s="97"/>
      <c r="RQR506" s="97"/>
      <c r="RQS506" s="97"/>
      <c r="RQT506" s="97"/>
      <c r="RQU506" s="97"/>
      <c r="RQV506" s="97"/>
      <c r="RQW506" s="97"/>
      <c r="RQX506" s="97"/>
      <c r="RQY506" s="97"/>
      <c r="RQZ506" s="97"/>
      <c r="RRA506" s="97"/>
      <c r="RRB506" s="97"/>
      <c r="RRC506" s="97"/>
      <c r="RRD506" s="97"/>
      <c r="RRE506" s="97"/>
      <c r="RRF506" s="97"/>
      <c r="RRG506" s="97"/>
      <c r="RRH506" s="97"/>
      <c r="RRI506" s="97"/>
      <c r="RRJ506" s="97"/>
      <c r="RRK506" s="97"/>
      <c r="RRL506" s="97"/>
      <c r="RRM506" s="97"/>
      <c r="RRN506" s="97"/>
      <c r="RRO506" s="97"/>
      <c r="RRP506" s="97"/>
      <c r="RRQ506" s="97"/>
      <c r="RRR506" s="97"/>
      <c r="RRS506" s="97"/>
      <c r="RRT506" s="97"/>
      <c r="RRU506" s="97"/>
      <c r="RRV506" s="97"/>
      <c r="RRW506" s="97"/>
      <c r="RRX506" s="97"/>
      <c r="RRY506" s="97"/>
      <c r="RRZ506" s="97"/>
      <c r="RSA506" s="97"/>
      <c r="RSB506" s="97"/>
      <c r="RSC506" s="97"/>
      <c r="RSD506" s="97"/>
      <c r="RSE506" s="97"/>
      <c r="RSF506" s="97"/>
      <c r="RSG506" s="97"/>
      <c r="RSH506" s="97"/>
      <c r="RSI506" s="97"/>
      <c r="RSJ506" s="97"/>
      <c r="RSK506" s="97"/>
      <c r="RSL506" s="97"/>
      <c r="RSM506" s="97"/>
      <c r="RSN506" s="97"/>
      <c r="RSO506" s="97"/>
      <c r="RSP506" s="97"/>
      <c r="RSQ506" s="97"/>
      <c r="RSR506" s="97"/>
      <c r="RSS506" s="97"/>
      <c r="RST506" s="97"/>
      <c r="RSU506" s="97"/>
      <c r="RSV506" s="97"/>
      <c r="RSW506" s="97"/>
      <c r="RSX506" s="97"/>
      <c r="RSY506" s="97"/>
      <c r="RSZ506" s="97"/>
      <c r="RTA506" s="97"/>
      <c r="RTB506" s="97"/>
      <c r="RTC506" s="97"/>
      <c r="RTD506" s="97"/>
      <c r="RTE506" s="97"/>
      <c r="RTF506" s="97"/>
      <c r="RTG506" s="97"/>
      <c r="RTH506" s="97"/>
      <c r="RTI506" s="97"/>
      <c r="RTJ506" s="97"/>
      <c r="RTK506" s="97"/>
      <c r="RTL506" s="97"/>
      <c r="RTM506" s="97"/>
      <c r="RTN506" s="97"/>
      <c r="RTO506" s="97"/>
      <c r="RTP506" s="97"/>
      <c r="RTQ506" s="97"/>
      <c r="RTR506" s="97"/>
      <c r="RTS506" s="97"/>
      <c r="RTT506" s="97"/>
      <c r="RTU506" s="97"/>
      <c r="RTV506" s="97"/>
      <c r="RTW506" s="97"/>
      <c r="RTX506" s="97"/>
      <c r="RTY506" s="97"/>
      <c r="RTZ506" s="97"/>
      <c r="RUA506" s="97"/>
      <c r="RUB506" s="97"/>
      <c r="RUC506" s="97"/>
      <c r="RUD506" s="97"/>
      <c r="RUE506" s="97"/>
      <c r="RUF506" s="97"/>
      <c r="RUG506" s="97"/>
      <c r="RUH506" s="97"/>
      <c r="RUI506" s="97"/>
      <c r="RUJ506" s="97"/>
      <c r="RUK506" s="97"/>
      <c r="RUL506" s="97"/>
      <c r="RUM506" s="97"/>
      <c r="RUN506" s="97"/>
      <c r="RUO506" s="97"/>
      <c r="RUP506" s="97"/>
      <c r="RUQ506" s="97"/>
      <c r="RUR506" s="97"/>
      <c r="RUS506" s="97"/>
      <c r="RUT506" s="97"/>
      <c r="RUU506" s="97"/>
      <c r="RUV506" s="97"/>
      <c r="RUW506" s="97"/>
      <c r="RUX506" s="97"/>
      <c r="RUY506" s="97"/>
      <c r="RUZ506" s="97"/>
      <c r="RVA506" s="97"/>
      <c r="RVB506" s="97"/>
      <c r="RVC506" s="97"/>
      <c r="RVD506" s="97"/>
      <c r="RVE506" s="97"/>
      <c r="RVF506" s="97"/>
      <c r="RVG506" s="97"/>
      <c r="RVH506" s="97"/>
      <c r="RVI506" s="97"/>
      <c r="RVJ506" s="97"/>
      <c r="RVK506" s="97"/>
      <c r="RVL506" s="97"/>
      <c r="RVM506" s="97"/>
      <c r="RVN506" s="97"/>
      <c r="RVO506" s="97"/>
      <c r="RVP506" s="97"/>
      <c r="RVQ506" s="97"/>
      <c r="RVR506" s="97"/>
      <c r="RVS506" s="97"/>
      <c r="RVT506" s="97"/>
      <c r="RVU506" s="97"/>
      <c r="RVV506" s="97"/>
      <c r="RVW506" s="97"/>
      <c r="RVX506" s="97"/>
      <c r="RVY506" s="97"/>
      <c r="RVZ506" s="97"/>
      <c r="RWA506" s="97"/>
      <c r="RWB506" s="97"/>
      <c r="RWC506" s="97"/>
      <c r="RWD506" s="97"/>
      <c r="RWE506" s="97"/>
      <c r="RWF506" s="97"/>
      <c r="RWG506" s="97"/>
      <c r="RWH506" s="97"/>
      <c r="RWI506" s="97"/>
      <c r="RWJ506" s="97"/>
      <c r="RWK506" s="97"/>
      <c r="RWL506" s="97"/>
      <c r="RWM506" s="97"/>
      <c r="RWN506" s="97"/>
      <c r="RWO506" s="97"/>
      <c r="RWP506" s="97"/>
      <c r="RWQ506" s="97"/>
      <c r="RWR506" s="97"/>
      <c r="RWS506" s="97"/>
      <c r="RWT506" s="97"/>
      <c r="RWU506" s="97"/>
      <c r="RWV506" s="97"/>
      <c r="RWW506" s="97"/>
      <c r="RWX506" s="97"/>
      <c r="RWY506" s="97"/>
      <c r="RWZ506" s="97"/>
      <c r="RXA506" s="97"/>
      <c r="RXB506" s="97"/>
      <c r="RXC506" s="97"/>
      <c r="RXD506" s="97"/>
      <c r="RXE506" s="97"/>
      <c r="RXF506" s="97"/>
      <c r="RXG506" s="97"/>
      <c r="RXH506" s="97"/>
      <c r="RXI506" s="97"/>
      <c r="RXJ506" s="97"/>
      <c r="RXK506" s="97"/>
      <c r="RXL506" s="97"/>
      <c r="RXM506" s="97"/>
      <c r="RXN506" s="97"/>
      <c r="RXO506" s="97"/>
      <c r="RXP506" s="97"/>
      <c r="RXQ506" s="97"/>
      <c r="RXR506" s="97"/>
      <c r="RXS506" s="97"/>
      <c r="RXT506" s="97"/>
      <c r="RXU506" s="97"/>
      <c r="RXV506" s="97"/>
      <c r="RXW506" s="97"/>
      <c r="RXX506" s="97"/>
      <c r="RXY506" s="97"/>
      <c r="RXZ506" s="97"/>
      <c r="RYA506" s="97"/>
      <c r="RYB506" s="97"/>
      <c r="RYC506" s="97"/>
      <c r="RYD506" s="97"/>
      <c r="RYE506" s="97"/>
      <c r="RYF506" s="97"/>
      <c r="RYG506" s="97"/>
      <c r="RYH506" s="97"/>
      <c r="RYI506" s="97"/>
      <c r="RYJ506" s="97"/>
      <c r="RYK506" s="97"/>
      <c r="RYL506" s="97"/>
      <c r="RYM506" s="97"/>
      <c r="RYN506" s="97"/>
      <c r="RYO506" s="97"/>
      <c r="RYP506" s="97"/>
      <c r="RYQ506" s="97"/>
      <c r="RYR506" s="97"/>
      <c r="RYS506" s="97"/>
      <c r="RYT506" s="97"/>
      <c r="RYU506" s="97"/>
      <c r="RYV506" s="97"/>
      <c r="RYW506" s="97"/>
      <c r="RYX506" s="97"/>
      <c r="RYY506" s="97"/>
      <c r="RYZ506" s="97"/>
      <c r="RZA506" s="97"/>
      <c r="RZB506" s="97"/>
      <c r="RZC506" s="97"/>
      <c r="RZD506" s="97"/>
      <c r="RZE506" s="97"/>
      <c r="RZF506" s="97"/>
      <c r="RZG506" s="97"/>
      <c r="RZH506" s="97"/>
      <c r="RZI506" s="97"/>
      <c r="RZJ506" s="97"/>
      <c r="RZK506" s="97"/>
      <c r="RZL506" s="97"/>
      <c r="RZM506" s="97"/>
      <c r="RZN506" s="97"/>
      <c r="RZO506" s="97"/>
      <c r="RZP506" s="97"/>
      <c r="RZQ506" s="97"/>
      <c r="RZR506" s="97"/>
      <c r="RZS506" s="97"/>
      <c r="RZT506" s="97"/>
      <c r="RZU506" s="97"/>
      <c r="RZV506" s="97"/>
      <c r="RZW506" s="97"/>
      <c r="RZX506" s="97"/>
      <c r="RZY506" s="97"/>
      <c r="RZZ506" s="97"/>
      <c r="SAA506" s="97"/>
      <c r="SAB506" s="97"/>
      <c r="SAC506" s="97"/>
      <c r="SAD506" s="97"/>
      <c r="SAE506" s="97"/>
      <c r="SAF506" s="97"/>
      <c r="SAG506" s="97"/>
      <c r="SAH506" s="97"/>
      <c r="SAI506" s="97"/>
      <c r="SAJ506" s="97"/>
      <c r="SAK506" s="97"/>
      <c r="SAL506" s="97"/>
      <c r="SAM506" s="97"/>
      <c r="SAN506" s="97"/>
      <c r="SAO506" s="97"/>
      <c r="SAP506" s="97"/>
      <c r="SAQ506" s="97"/>
      <c r="SAR506" s="97"/>
      <c r="SAS506" s="97"/>
      <c r="SAT506" s="97"/>
      <c r="SAU506" s="97"/>
      <c r="SAV506" s="97"/>
      <c r="SAW506" s="97"/>
      <c r="SAX506" s="97"/>
      <c r="SAY506" s="97"/>
      <c r="SAZ506" s="97"/>
      <c r="SBA506" s="97"/>
      <c r="SBB506" s="97"/>
      <c r="SBC506" s="97"/>
      <c r="SBD506" s="97"/>
      <c r="SBE506" s="97"/>
      <c r="SBF506" s="97"/>
      <c r="SBG506" s="97"/>
      <c r="SBH506" s="97"/>
      <c r="SBI506" s="97"/>
      <c r="SBJ506" s="97"/>
      <c r="SBK506" s="97"/>
      <c r="SBL506" s="97"/>
      <c r="SBM506" s="97"/>
      <c r="SBN506" s="97"/>
      <c r="SBO506" s="97"/>
      <c r="SBP506" s="97"/>
      <c r="SBQ506" s="97"/>
      <c r="SBR506" s="97"/>
      <c r="SBS506" s="97"/>
      <c r="SBT506" s="97"/>
      <c r="SBU506" s="97"/>
      <c r="SBV506" s="97"/>
      <c r="SBW506" s="97"/>
      <c r="SBX506" s="97"/>
      <c r="SBY506" s="97"/>
      <c r="SBZ506" s="97"/>
      <c r="SCA506" s="97"/>
      <c r="SCB506" s="97"/>
      <c r="SCC506" s="97"/>
      <c r="SCD506" s="97"/>
      <c r="SCE506" s="97"/>
      <c r="SCF506" s="97"/>
      <c r="SCG506" s="97"/>
      <c r="SCH506" s="97"/>
      <c r="SCI506" s="97"/>
      <c r="SCJ506" s="97"/>
      <c r="SCK506" s="97"/>
      <c r="SCL506" s="97"/>
      <c r="SCM506" s="97"/>
      <c r="SCN506" s="97"/>
      <c r="SCO506" s="97"/>
      <c r="SCP506" s="97"/>
      <c r="SCQ506" s="97"/>
      <c r="SCR506" s="97"/>
      <c r="SCS506" s="97"/>
      <c r="SCT506" s="97"/>
      <c r="SCU506" s="97"/>
      <c r="SCV506" s="97"/>
      <c r="SCW506" s="97"/>
      <c r="SCX506" s="97"/>
      <c r="SCY506" s="97"/>
      <c r="SCZ506" s="97"/>
      <c r="SDA506" s="97"/>
      <c r="SDB506" s="97"/>
      <c r="SDC506" s="97"/>
      <c r="SDD506" s="97"/>
      <c r="SDE506" s="97"/>
      <c r="SDF506" s="97"/>
      <c r="SDG506" s="97"/>
      <c r="SDH506" s="97"/>
      <c r="SDI506" s="97"/>
      <c r="SDJ506" s="97"/>
      <c r="SDK506" s="97"/>
      <c r="SDL506" s="97"/>
      <c r="SDM506" s="97"/>
      <c r="SDN506" s="97"/>
      <c r="SDO506" s="97"/>
      <c r="SDP506" s="97"/>
      <c r="SDQ506" s="97"/>
      <c r="SDR506" s="97"/>
      <c r="SDS506" s="97"/>
      <c r="SDT506" s="97"/>
      <c r="SDU506" s="97"/>
      <c r="SDV506" s="97"/>
      <c r="SDW506" s="97"/>
      <c r="SDX506" s="97"/>
      <c r="SDY506" s="97"/>
      <c r="SDZ506" s="97"/>
      <c r="SEA506" s="97"/>
      <c r="SEB506" s="97"/>
      <c r="SEC506" s="97"/>
      <c r="SED506" s="97"/>
      <c r="SEE506" s="97"/>
      <c r="SEF506" s="97"/>
      <c r="SEG506" s="97"/>
      <c r="SEH506" s="97"/>
      <c r="SEI506" s="97"/>
      <c r="SEJ506" s="97"/>
      <c r="SEK506" s="97"/>
      <c r="SEL506" s="97"/>
      <c r="SEM506" s="97"/>
      <c r="SEN506" s="97"/>
      <c r="SEO506" s="97"/>
      <c r="SEP506" s="97"/>
      <c r="SEQ506" s="97"/>
      <c r="SER506" s="97"/>
      <c r="SES506" s="97"/>
      <c r="SET506" s="97"/>
      <c r="SEU506" s="97"/>
      <c r="SEV506" s="97"/>
      <c r="SEW506" s="97"/>
      <c r="SEX506" s="97"/>
      <c r="SEY506" s="97"/>
      <c r="SEZ506" s="97"/>
      <c r="SFA506" s="97"/>
      <c r="SFB506" s="97"/>
      <c r="SFC506" s="97"/>
      <c r="SFD506" s="97"/>
      <c r="SFE506" s="97"/>
      <c r="SFF506" s="97"/>
      <c r="SFG506" s="97"/>
      <c r="SFH506" s="97"/>
      <c r="SFI506" s="97"/>
      <c r="SFJ506" s="97"/>
      <c r="SFK506" s="97"/>
      <c r="SFL506" s="97"/>
      <c r="SFM506" s="97"/>
      <c r="SFN506" s="97"/>
      <c r="SFO506" s="97"/>
      <c r="SFP506" s="97"/>
      <c r="SFQ506" s="97"/>
      <c r="SFR506" s="97"/>
      <c r="SFS506" s="97"/>
      <c r="SFT506" s="97"/>
      <c r="SFU506" s="97"/>
      <c r="SFV506" s="97"/>
      <c r="SFW506" s="97"/>
      <c r="SFX506" s="97"/>
      <c r="SFY506" s="97"/>
      <c r="SFZ506" s="97"/>
      <c r="SGA506" s="97"/>
      <c r="SGB506" s="97"/>
      <c r="SGC506" s="97"/>
      <c r="SGD506" s="97"/>
      <c r="SGE506" s="97"/>
      <c r="SGF506" s="97"/>
      <c r="SGG506" s="97"/>
      <c r="SGH506" s="97"/>
      <c r="SGI506" s="97"/>
      <c r="SGJ506" s="97"/>
      <c r="SGK506" s="97"/>
      <c r="SGL506" s="97"/>
      <c r="SGM506" s="97"/>
      <c r="SGN506" s="97"/>
      <c r="SGO506" s="97"/>
      <c r="SGP506" s="97"/>
      <c r="SGQ506" s="97"/>
      <c r="SGR506" s="97"/>
      <c r="SGS506" s="97"/>
      <c r="SGT506" s="97"/>
      <c r="SGU506" s="97"/>
      <c r="SGV506" s="97"/>
      <c r="SGW506" s="97"/>
      <c r="SGX506" s="97"/>
      <c r="SGY506" s="97"/>
      <c r="SGZ506" s="97"/>
      <c r="SHA506" s="97"/>
      <c r="SHB506" s="97"/>
      <c r="SHC506" s="97"/>
      <c r="SHD506" s="97"/>
      <c r="SHE506" s="97"/>
      <c r="SHF506" s="97"/>
      <c r="SHG506" s="97"/>
      <c r="SHH506" s="97"/>
      <c r="SHI506" s="97"/>
      <c r="SHJ506" s="97"/>
      <c r="SHK506" s="97"/>
      <c r="SHL506" s="97"/>
      <c r="SHM506" s="97"/>
      <c r="SHN506" s="97"/>
      <c r="SHO506" s="97"/>
      <c r="SHP506" s="97"/>
      <c r="SHQ506" s="97"/>
      <c r="SHR506" s="97"/>
      <c r="SHS506" s="97"/>
      <c r="SHT506" s="97"/>
      <c r="SHU506" s="97"/>
      <c r="SHV506" s="97"/>
      <c r="SHW506" s="97"/>
      <c r="SHX506" s="97"/>
      <c r="SHY506" s="97"/>
      <c r="SHZ506" s="97"/>
      <c r="SIA506" s="97"/>
      <c r="SIB506" s="97"/>
      <c r="SIC506" s="97"/>
      <c r="SID506" s="97"/>
      <c r="SIE506" s="97"/>
      <c r="SIF506" s="97"/>
      <c r="SIG506" s="97"/>
      <c r="SIH506" s="97"/>
      <c r="SII506" s="97"/>
      <c r="SIJ506" s="97"/>
      <c r="SIK506" s="97"/>
      <c r="SIL506" s="97"/>
      <c r="SIM506" s="97"/>
      <c r="SIN506" s="97"/>
      <c r="SIO506" s="97"/>
      <c r="SIP506" s="97"/>
      <c r="SIQ506" s="97"/>
      <c r="SIR506" s="97"/>
      <c r="SIS506" s="97"/>
      <c r="SIT506" s="97"/>
      <c r="SIU506" s="97"/>
      <c r="SIV506" s="97"/>
      <c r="SIW506" s="97"/>
      <c r="SIX506" s="97"/>
      <c r="SIY506" s="97"/>
      <c r="SIZ506" s="97"/>
      <c r="SJA506" s="97"/>
      <c r="SJB506" s="97"/>
      <c r="SJC506" s="97"/>
      <c r="SJD506" s="97"/>
      <c r="SJE506" s="97"/>
      <c r="SJF506" s="97"/>
      <c r="SJG506" s="97"/>
      <c r="SJH506" s="97"/>
      <c r="SJI506" s="97"/>
      <c r="SJJ506" s="97"/>
      <c r="SJK506" s="97"/>
      <c r="SJL506" s="97"/>
      <c r="SJM506" s="97"/>
      <c r="SJN506" s="97"/>
      <c r="SJO506" s="97"/>
      <c r="SJP506" s="97"/>
      <c r="SJQ506" s="97"/>
      <c r="SJR506" s="97"/>
      <c r="SJS506" s="97"/>
      <c r="SJT506" s="97"/>
      <c r="SJU506" s="97"/>
      <c r="SJV506" s="97"/>
      <c r="SJW506" s="97"/>
      <c r="SJX506" s="97"/>
      <c r="SJY506" s="97"/>
      <c r="SJZ506" s="97"/>
      <c r="SKA506" s="97"/>
      <c r="SKB506" s="97"/>
      <c r="SKC506" s="97"/>
      <c r="SKD506" s="97"/>
      <c r="SKE506" s="97"/>
      <c r="SKF506" s="97"/>
      <c r="SKG506" s="97"/>
      <c r="SKH506" s="97"/>
      <c r="SKI506" s="97"/>
      <c r="SKJ506" s="97"/>
      <c r="SKK506" s="97"/>
      <c r="SKL506" s="97"/>
      <c r="SKM506" s="97"/>
      <c r="SKN506" s="97"/>
      <c r="SKO506" s="97"/>
      <c r="SKP506" s="97"/>
      <c r="SKQ506" s="97"/>
      <c r="SKR506" s="97"/>
      <c r="SKS506" s="97"/>
      <c r="SKT506" s="97"/>
      <c r="SKU506" s="97"/>
      <c r="SKV506" s="97"/>
      <c r="SKW506" s="97"/>
      <c r="SKX506" s="97"/>
      <c r="SKY506" s="97"/>
      <c r="SKZ506" s="97"/>
      <c r="SLA506" s="97"/>
      <c r="SLB506" s="97"/>
      <c r="SLC506" s="97"/>
      <c r="SLD506" s="97"/>
      <c r="SLE506" s="97"/>
      <c r="SLF506" s="97"/>
      <c r="SLG506" s="97"/>
      <c r="SLH506" s="97"/>
      <c r="SLI506" s="97"/>
      <c r="SLJ506" s="97"/>
      <c r="SLK506" s="97"/>
      <c r="SLL506" s="97"/>
      <c r="SLM506" s="97"/>
      <c r="SLN506" s="97"/>
      <c r="SLO506" s="97"/>
      <c r="SLP506" s="97"/>
      <c r="SLQ506" s="97"/>
      <c r="SLR506" s="97"/>
      <c r="SLS506" s="97"/>
      <c r="SLT506" s="97"/>
      <c r="SLU506" s="97"/>
      <c r="SLV506" s="97"/>
      <c r="SLW506" s="97"/>
      <c r="SLX506" s="97"/>
      <c r="SLY506" s="97"/>
      <c r="SLZ506" s="97"/>
      <c r="SMA506" s="97"/>
      <c r="SMB506" s="97"/>
      <c r="SMC506" s="97"/>
      <c r="SMD506" s="97"/>
      <c r="SME506" s="97"/>
      <c r="SMF506" s="97"/>
      <c r="SMG506" s="97"/>
      <c r="SMH506" s="97"/>
      <c r="SMI506" s="97"/>
      <c r="SMJ506" s="97"/>
      <c r="SMK506" s="97"/>
      <c r="SML506" s="97"/>
      <c r="SMM506" s="97"/>
      <c r="SMN506" s="97"/>
      <c r="SMO506" s="97"/>
      <c r="SMP506" s="97"/>
      <c r="SMQ506" s="97"/>
      <c r="SMR506" s="97"/>
      <c r="SMS506" s="97"/>
      <c r="SMT506" s="97"/>
      <c r="SMU506" s="97"/>
      <c r="SMV506" s="97"/>
      <c r="SMW506" s="97"/>
      <c r="SMX506" s="97"/>
      <c r="SMY506" s="97"/>
      <c r="SMZ506" s="97"/>
      <c r="SNA506" s="97"/>
      <c r="SNB506" s="97"/>
      <c r="SNC506" s="97"/>
      <c r="SND506" s="97"/>
      <c r="SNE506" s="97"/>
      <c r="SNF506" s="97"/>
      <c r="SNG506" s="97"/>
      <c r="SNH506" s="97"/>
      <c r="SNI506" s="97"/>
      <c r="SNJ506" s="97"/>
      <c r="SNK506" s="97"/>
      <c r="SNL506" s="97"/>
      <c r="SNM506" s="97"/>
      <c r="SNN506" s="97"/>
      <c r="SNO506" s="97"/>
      <c r="SNP506" s="97"/>
      <c r="SNQ506" s="97"/>
      <c r="SNR506" s="97"/>
      <c r="SNS506" s="97"/>
      <c r="SNT506" s="97"/>
      <c r="SNU506" s="97"/>
      <c r="SNV506" s="97"/>
      <c r="SNW506" s="97"/>
      <c r="SNX506" s="97"/>
      <c r="SNY506" s="97"/>
      <c r="SNZ506" s="97"/>
      <c r="SOA506" s="97"/>
      <c r="SOB506" s="97"/>
      <c r="SOC506" s="97"/>
      <c r="SOD506" s="97"/>
      <c r="SOE506" s="97"/>
      <c r="SOF506" s="97"/>
      <c r="SOG506" s="97"/>
      <c r="SOH506" s="97"/>
      <c r="SOI506" s="97"/>
      <c r="SOJ506" s="97"/>
      <c r="SOK506" s="97"/>
      <c r="SOL506" s="97"/>
      <c r="SOM506" s="97"/>
      <c r="SON506" s="97"/>
      <c r="SOO506" s="97"/>
      <c r="SOP506" s="97"/>
      <c r="SOQ506" s="97"/>
      <c r="SOR506" s="97"/>
      <c r="SOS506" s="97"/>
      <c r="SOT506" s="97"/>
      <c r="SOU506" s="97"/>
      <c r="SOV506" s="97"/>
      <c r="SOW506" s="97"/>
      <c r="SOX506" s="97"/>
      <c r="SOY506" s="97"/>
      <c r="SOZ506" s="97"/>
      <c r="SPA506" s="97"/>
      <c r="SPB506" s="97"/>
      <c r="SPC506" s="97"/>
      <c r="SPD506" s="97"/>
      <c r="SPE506" s="97"/>
      <c r="SPF506" s="97"/>
      <c r="SPG506" s="97"/>
      <c r="SPH506" s="97"/>
      <c r="SPI506" s="97"/>
      <c r="SPJ506" s="97"/>
      <c r="SPK506" s="97"/>
      <c r="SPL506" s="97"/>
      <c r="SPM506" s="97"/>
      <c r="SPN506" s="97"/>
      <c r="SPO506" s="97"/>
      <c r="SPP506" s="97"/>
      <c r="SPQ506" s="97"/>
      <c r="SPR506" s="97"/>
      <c r="SPS506" s="97"/>
      <c r="SPT506" s="97"/>
      <c r="SPU506" s="97"/>
      <c r="SPV506" s="97"/>
      <c r="SPW506" s="97"/>
      <c r="SPX506" s="97"/>
      <c r="SPY506" s="97"/>
      <c r="SPZ506" s="97"/>
      <c r="SQA506" s="97"/>
      <c r="SQB506" s="97"/>
      <c r="SQC506" s="97"/>
      <c r="SQD506" s="97"/>
      <c r="SQE506" s="97"/>
      <c r="SQF506" s="97"/>
      <c r="SQG506" s="97"/>
      <c r="SQH506" s="97"/>
      <c r="SQI506" s="97"/>
      <c r="SQJ506" s="97"/>
      <c r="SQK506" s="97"/>
      <c r="SQL506" s="97"/>
      <c r="SQM506" s="97"/>
      <c r="SQN506" s="97"/>
      <c r="SQO506" s="97"/>
      <c r="SQP506" s="97"/>
      <c r="SQQ506" s="97"/>
      <c r="SQR506" s="97"/>
      <c r="SQS506" s="97"/>
      <c r="SQT506" s="97"/>
      <c r="SQU506" s="97"/>
      <c r="SQV506" s="97"/>
      <c r="SQW506" s="97"/>
      <c r="SQX506" s="97"/>
      <c r="SQY506" s="97"/>
      <c r="SQZ506" s="97"/>
      <c r="SRA506" s="97"/>
      <c r="SRB506" s="97"/>
      <c r="SRC506" s="97"/>
      <c r="SRD506" s="97"/>
      <c r="SRE506" s="97"/>
      <c r="SRF506" s="97"/>
      <c r="SRG506" s="97"/>
      <c r="SRH506" s="97"/>
      <c r="SRI506" s="97"/>
      <c r="SRJ506" s="97"/>
      <c r="SRK506" s="97"/>
      <c r="SRL506" s="97"/>
      <c r="SRM506" s="97"/>
      <c r="SRN506" s="97"/>
      <c r="SRO506" s="97"/>
      <c r="SRP506" s="97"/>
      <c r="SRQ506" s="97"/>
      <c r="SRR506" s="97"/>
      <c r="SRS506" s="97"/>
      <c r="SRT506" s="97"/>
      <c r="SRU506" s="97"/>
      <c r="SRV506" s="97"/>
      <c r="SRW506" s="97"/>
      <c r="SRX506" s="97"/>
      <c r="SRY506" s="97"/>
      <c r="SRZ506" s="97"/>
      <c r="SSA506" s="97"/>
      <c r="SSB506" s="97"/>
      <c r="SSC506" s="97"/>
      <c r="SSD506" s="97"/>
      <c r="SSE506" s="97"/>
      <c r="SSF506" s="97"/>
      <c r="SSG506" s="97"/>
      <c r="SSH506" s="97"/>
      <c r="SSI506" s="97"/>
      <c r="SSJ506" s="97"/>
      <c r="SSK506" s="97"/>
      <c r="SSL506" s="97"/>
      <c r="SSM506" s="97"/>
      <c r="SSN506" s="97"/>
      <c r="SSO506" s="97"/>
      <c r="SSP506" s="97"/>
      <c r="SSQ506" s="97"/>
      <c r="SSR506" s="97"/>
      <c r="SSS506" s="97"/>
      <c r="SST506" s="97"/>
      <c r="SSU506" s="97"/>
      <c r="SSV506" s="97"/>
      <c r="SSW506" s="97"/>
      <c r="SSX506" s="97"/>
      <c r="SSY506" s="97"/>
      <c r="SSZ506" s="97"/>
      <c r="STA506" s="97"/>
      <c r="STB506" s="97"/>
      <c r="STC506" s="97"/>
      <c r="STD506" s="97"/>
      <c r="STE506" s="97"/>
      <c r="STF506" s="97"/>
      <c r="STG506" s="97"/>
      <c r="STH506" s="97"/>
      <c r="STI506" s="97"/>
      <c r="STJ506" s="97"/>
      <c r="STK506" s="97"/>
      <c r="STL506" s="97"/>
      <c r="STM506" s="97"/>
      <c r="STN506" s="97"/>
      <c r="STO506" s="97"/>
      <c r="STP506" s="97"/>
      <c r="STQ506" s="97"/>
      <c r="STR506" s="97"/>
      <c r="STS506" s="97"/>
      <c r="STT506" s="97"/>
      <c r="STU506" s="97"/>
      <c r="STV506" s="97"/>
      <c r="STW506" s="97"/>
      <c r="STX506" s="97"/>
      <c r="STY506" s="97"/>
      <c r="STZ506" s="97"/>
      <c r="SUA506" s="97"/>
      <c r="SUB506" s="97"/>
      <c r="SUC506" s="97"/>
      <c r="SUD506" s="97"/>
      <c r="SUE506" s="97"/>
      <c r="SUF506" s="97"/>
      <c r="SUG506" s="97"/>
      <c r="SUH506" s="97"/>
      <c r="SUI506" s="97"/>
      <c r="SUJ506" s="97"/>
      <c r="SUK506" s="97"/>
      <c r="SUL506" s="97"/>
      <c r="SUM506" s="97"/>
      <c r="SUN506" s="97"/>
      <c r="SUO506" s="97"/>
      <c r="SUP506" s="97"/>
      <c r="SUQ506" s="97"/>
      <c r="SUR506" s="97"/>
      <c r="SUS506" s="97"/>
      <c r="SUT506" s="97"/>
      <c r="SUU506" s="97"/>
      <c r="SUV506" s="97"/>
      <c r="SUW506" s="97"/>
      <c r="SUX506" s="97"/>
      <c r="SUY506" s="97"/>
      <c r="SUZ506" s="97"/>
      <c r="SVA506" s="97"/>
      <c r="SVB506" s="97"/>
      <c r="SVC506" s="97"/>
      <c r="SVD506" s="97"/>
      <c r="SVE506" s="97"/>
      <c r="SVF506" s="97"/>
      <c r="SVG506" s="97"/>
      <c r="SVH506" s="97"/>
      <c r="SVI506" s="97"/>
      <c r="SVJ506" s="97"/>
      <c r="SVK506" s="97"/>
      <c r="SVL506" s="97"/>
      <c r="SVM506" s="97"/>
      <c r="SVN506" s="97"/>
      <c r="SVO506" s="97"/>
      <c r="SVP506" s="97"/>
      <c r="SVQ506" s="97"/>
      <c r="SVR506" s="97"/>
      <c r="SVS506" s="97"/>
      <c r="SVT506" s="97"/>
      <c r="SVU506" s="97"/>
      <c r="SVV506" s="97"/>
      <c r="SVW506" s="97"/>
      <c r="SVX506" s="97"/>
      <c r="SVY506" s="97"/>
      <c r="SVZ506" s="97"/>
      <c r="SWA506" s="97"/>
      <c r="SWB506" s="97"/>
      <c r="SWC506" s="97"/>
      <c r="SWD506" s="97"/>
      <c r="SWE506" s="97"/>
      <c r="SWF506" s="97"/>
      <c r="SWG506" s="97"/>
      <c r="SWH506" s="97"/>
      <c r="SWI506" s="97"/>
      <c r="SWJ506" s="97"/>
      <c r="SWK506" s="97"/>
      <c r="SWL506" s="97"/>
      <c r="SWM506" s="97"/>
      <c r="SWN506" s="97"/>
      <c r="SWO506" s="97"/>
      <c r="SWP506" s="97"/>
      <c r="SWQ506" s="97"/>
      <c r="SWR506" s="97"/>
      <c r="SWS506" s="97"/>
      <c r="SWT506" s="97"/>
      <c r="SWU506" s="97"/>
      <c r="SWV506" s="97"/>
      <c r="SWW506" s="97"/>
      <c r="SWX506" s="97"/>
      <c r="SWY506" s="97"/>
      <c r="SWZ506" s="97"/>
      <c r="SXA506" s="97"/>
      <c r="SXB506" s="97"/>
      <c r="SXC506" s="97"/>
      <c r="SXD506" s="97"/>
      <c r="SXE506" s="97"/>
      <c r="SXF506" s="97"/>
      <c r="SXG506" s="97"/>
      <c r="SXH506" s="97"/>
      <c r="SXI506" s="97"/>
      <c r="SXJ506" s="97"/>
      <c r="SXK506" s="97"/>
      <c r="SXL506" s="97"/>
      <c r="SXM506" s="97"/>
      <c r="SXN506" s="97"/>
      <c r="SXO506" s="97"/>
      <c r="SXP506" s="97"/>
      <c r="SXQ506" s="97"/>
      <c r="SXR506" s="97"/>
      <c r="SXS506" s="97"/>
      <c r="SXT506" s="97"/>
      <c r="SXU506" s="97"/>
      <c r="SXV506" s="97"/>
      <c r="SXW506" s="97"/>
      <c r="SXX506" s="97"/>
      <c r="SXY506" s="97"/>
      <c r="SXZ506" s="97"/>
      <c r="SYA506" s="97"/>
      <c r="SYB506" s="97"/>
      <c r="SYC506" s="97"/>
      <c r="SYD506" s="97"/>
      <c r="SYE506" s="97"/>
      <c r="SYF506" s="97"/>
      <c r="SYG506" s="97"/>
      <c r="SYH506" s="97"/>
      <c r="SYI506" s="97"/>
      <c r="SYJ506" s="97"/>
      <c r="SYK506" s="97"/>
      <c r="SYL506" s="97"/>
      <c r="SYM506" s="97"/>
      <c r="SYN506" s="97"/>
      <c r="SYO506" s="97"/>
      <c r="SYP506" s="97"/>
      <c r="SYQ506" s="97"/>
      <c r="SYR506" s="97"/>
      <c r="SYS506" s="97"/>
      <c r="SYT506" s="97"/>
      <c r="SYU506" s="97"/>
      <c r="SYV506" s="97"/>
      <c r="SYW506" s="97"/>
      <c r="SYX506" s="97"/>
      <c r="SYY506" s="97"/>
      <c r="SYZ506" s="97"/>
      <c r="SZA506" s="97"/>
      <c r="SZB506" s="97"/>
      <c r="SZC506" s="97"/>
      <c r="SZD506" s="97"/>
      <c r="SZE506" s="97"/>
      <c r="SZF506" s="97"/>
      <c r="SZG506" s="97"/>
      <c r="SZH506" s="97"/>
      <c r="SZI506" s="97"/>
      <c r="SZJ506" s="97"/>
      <c r="SZK506" s="97"/>
      <c r="SZL506" s="97"/>
      <c r="SZM506" s="97"/>
      <c r="SZN506" s="97"/>
      <c r="SZO506" s="97"/>
      <c r="SZP506" s="97"/>
      <c r="SZQ506" s="97"/>
      <c r="SZR506" s="97"/>
      <c r="SZS506" s="97"/>
      <c r="SZT506" s="97"/>
      <c r="SZU506" s="97"/>
      <c r="SZV506" s="97"/>
      <c r="SZW506" s="97"/>
      <c r="SZX506" s="97"/>
      <c r="SZY506" s="97"/>
      <c r="SZZ506" s="97"/>
      <c r="TAA506" s="97"/>
      <c r="TAB506" s="97"/>
      <c r="TAC506" s="97"/>
      <c r="TAD506" s="97"/>
      <c r="TAE506" s="97"/>
      <c r="TAF506" s="97"/>
      <c r="TAG506" s="97"/>
      <c r="TAH506" s="97"/>
      <c r="TAI506" s="97"/>
      <c r="TAJ506" s="97"/>
      <c r="TAK506" s="97"/>
      <c r="TAL506" s="97"/>
      <c r="TAM506" s="97"/>
      <c r="TAN506" s="97"/>
      <c r="TAO506" s="97"/>
      <c r="TAP506" s="97"/>
      <c r="TAQ506" s="97"/>
      <c r="TAR506" s="97"/>
      <c r="TAS506" s="97"/>
      <c r="TAT506" s="97"/>
      <c r="TAU506" s="97"/>
      <c r="TAV506" s="97"/>
      <c r="TAW506" s="97"/>
      <c r="TAX506" s="97"/>
      <c r="TAY506" s="97"/>
      <c r="TAZ506" s="97"/>
      <c r="TBA506" s="97"/>
      <c r="TBB506" s="97"/>
      <c r="TBC506" s="97"/>
      <c r="TBD506" s="97"/>
      <c r="TBE506" s="97"/>
      <c r="TBF506" s="97"/>
      <c r="TBG506" s="97"/>
      <c r="TBH506" s="97"/>
      <c r="TBI506" s="97"/>
      <c r="TBJ506" s="97"/>
      <c r="TBK506" s="97"/>
      <c r="TBL506" s="97"/>
      <c r="TBM506" s="97"/>
      <c r="TBN506" s="97"/>
      <c r="TBO506" s="97"/>
      <c r="TBP506" s="97"/>
      <c r="TBQ506" s="97"/>
      <c r="TBR506" s="97"/>
      <c r="TBS506" s="97"/>
      <c r="TBT506" s="97"/>
      <c r="TBU506" s="97"/>
      <c r="TBV506" s="97"/>
      <c r="TBW506" s="97"/>
      <c r="TBX506" s="97"/>
      <c r="TBY506" s="97"/>
      <c r="TBZ506" s="97"/>
      <c r="TCA506" s="97"/>
      <c r="TCB506" s="97"/>
      <c r="TCC506" s="97"/>
      <c r="TCD506" s="97"/>
      <c r="TCE506" s="97"/>
      <c r="TCF506" s="97"/>
      <c r="TCG506" s="97"/>
      <c r="TCH506" s="97"/>
      <c r="TCI506" s="97"/>
      <c r="TCJ506" s="97"/>
      <c r="TCK506" s="97"/>
      <c r="TCL506" s="97"/>
      <c r="TCM506" s="97"/>
      <c r="TCN506" s="97"/>
      <c r="TCO506" s="97"/>
      <c r="TCP506" s="97"/>
      <c r="TCQ506" s="97"/>
      <c r="TCR506" s="97"/>
      <c r="TCS506" s="97"/>
      <c r="TCT506" s="97"/>
      <c r="TCU506" s="97"/>
      <c r="TCV506" s="97"/>
      <c r="TCW506" s="97"/>
      <c r="TCX506" s="97"/>
      <c r="TCY506" s="97"/>
      <c r="TCZ506" s="97"/>
      <c r="TDA506" s="97"/>
      <c r="TDB506" s="97"/>
      <c r="TDC506" s="97"/>
      <c r="TDD506" s="97"/>
      <c r="TDE506" s="97"/>
      <c r="TDF506" s="97"/>
      <c r="TDG506" s="97"/>
      <c r="TDH506" s="97"/>
      <c r="TDI506" s="97"/>
      <c r="TDJ506" s="97"/>
      <c r="TDK506" s="97"/>
      <c r="TDL506" s="97"/>
      <c r="TDM506" s="97"/>
      <c r="TDN506" s="97"/>
      <c r="TDO506" s="97"/>
      <c r="TDP506" s="97"/>
      <c r="TDQ506" s="97"/>
      <c r="TDR506" s="97"/>
      <c r="TDS506" s="97"/>
      <c r="TDT506" s="97"/>
      <c r="TDU506" s="97"/>
      <c r="TDV506" s="97"/>
      <c r="TDW506" s="97"/>
      <c r="TDX506" s="97"/>
      <c r="TDY506" s="97"/>
      <c r="TDZ506" s="97"/>
      <c r="TEA506" s="97"/>
      <c r="TEB506" s="97"/>
      <c r="TEC506" s="97"/>
      <c r="TED506" s="97"/>
      <c r="TEE506" s="97"/>
      <c r="TEF506" s="97"/>
      <c r="TEG506" s="97"/>
      <c r="TEH506" s="97"/>
      <c r="TEI506" s="97"/>
      <c r="TEJ506" s="97"/>
      <c r="TEK506" s="97"/>
      <c r="TEL506" s="97"/>
      <c r="TEM506" s="97"/>
      <c r="TEN506" s="97"/>
      <c r="TEO506" s="97"/>
      <c r="TEP506" s="97"/>
      <c r="TEQ506" s="97"/>
      <c r="TER506" s="97"/>
      <c r="TES506" s="97"/>
      <c r="TET506" s="97"/>
      <c r="TEU506" s="97"/>
      <c r="TEV506" s="97"/>
      <c r="TEW506" s="97"/>
      <c r="TEX506" s="97"/>
      <c r="TEY506" s="97"/>
      <c r="TEZ506" s="97"/>
      <c r="TFA506" s="97"/>
      <c r="TFB506" s="97"/>
      <c r="TFC506" s="97"/>
      <c r="TFD506" s="97"/>
      <c r="TFE506" s="97"/>
      <c r="TFF506" s="97"/>
      <c r="TFG506" s="97"/>
      <c r="TFH506" s="97"/>
      <c r="TFI506" s="97"/>
      <c r="TFJ506" s="97"/>
      <c r="TFK506" s="97"/>
      <c r="TFL506" s="97"/>
      <c r="TFM506" s="97"/>
      <c r="TFN506" s="97"/>
      <c r="TFO506" s="97"/>
      <c r="TFP506" s="97"/>
      <c r="TFQ506" s="97"/>
      <c r="TFR506" s="97"/>
      <c r="TFS506" s="97"/>
      <c r="TFT506" s="97"/>
      <c r="TFU506" s="97"/>
      <c r="TFV506" s="97"/>
      <c r="TFW506" s="97"/>
      <c r="TFX506" s="97"/>
      <c r="TFY506" s="97"/>
      <c r="TFZ506" s="97"/>
      <c r="TGA506" s="97"/>
      <c r="TGB506" s="97"/>
      <c r="TGC506" s="97"/>
      <c r="TGD506" s="97"/>
      <c r="TGE506" s="97"/>
      <c r="TGF506" s="97"/>
      <c r="TGG506" s="97"/>
      <c r="TGH506" s="97"/>
      <c r="TGI506" s="97"/>
      <c r="TGJ506" s="97"/>
      <c r="TGK506" s="97"/>
      <c r="TGL506" s="97"/>
      <c r="TGM506" s="97"/>
      <c r="TGN506" s="97"/>
      <c r="TGO506" s="97"/>
      <c r="TGP506" s="97"/>
      <c r="TGQ506" s="97"/>
      <c r="TGR506" s="97"/>
      <c r="TGS506" s="97"/>
      <c r="TGT506" s="97"/>
      <c r="TGU506" s="97"/>
      <c r="TGV506" s="97"/>
      <c r="TGW506" s="97"/>
      <c r="TGX506" s="97"/>
      <c r="TGY506" s="97"/>
      <c r="TGZ506" s="97"/>
      <c r="THA506" s="97"/>
      <c r="THB506" s="97"/>
      <c r="THC506" s="97"/>
      <c r="THD506" s="97"/>
      <c r="THE506" s="97"/>
      <c r="THF506" s="97"/>
      <c r="THG506" s="97"/>
      <c r="THH506" s="97"/>
      <c r="THI506" s="97"/>
      <c r="THJ506" s="97"/>
      <c r="THK506" s="97"/>
      <c r="THL506" s="97"/>
      <c r="THM506" s="97"/>
      <c r="THN506" s="97"/>
      <c r="THO506" s="97"/>
      <c r="THP506" s="97"/>
      <c r="THQ506" s="97"/>
      <c r="THR506" s="97"/>
      <c r="THS506" s="97"/>
      <c r="THT506" s="97"/>
      <c r="THU506" s="97"/>
      <c r="THV506" s="97"/>
      <c r="THW506" s="97"/>
      <c r="THX506" s="97"/>
      <c r="THY506" s="97"/>
      <c r="THZ506" s="97"/>
      <c r="TIA506" s="97"/>
      <c r="TIB506" s="97"/>
      <c r="TIC506" s="97"/>
      <c r="TID506" s="97"/>
      <c r="TIE506" s="97"/>
      <c r="TIF506" s="97"/>
      <c r="TIG506" s="97"/>
      <c r="TIH506" s="97"/>
      <c r="TII506" s="97"/>
      <c r="TIJ506" s="97"/>
      <c r="TIK506" s="97"/>
      <c r="TIL506" s="97"/>
      <c r="TIM506" s="97"/>
      <c r="TIN506" s="97"/>
      <c r="TIO506" s="97"/>
      <c r="TIP506" s="97"/>
      <c r="TIQ506" s="97"/>
      <c r="TIR506" s="97"/>
      <c r="TIS506" s="97"/>
      <c r="TIT506" s="97"/>
      <c r="TIU506" s="97"/>
      <c r="TIV506" s="97"/>
      <c r="TIW506" s="97"/>
      <c r="TIX506" s="97"/>
      <c r="TIY506" s="97"/>
      <c r="TIZ506" s="97"/>
      <c r="TJA506" s="97"/>
      <c r="TJB506" s="97"/>
      <c r="TJC506" s="97"/>
      <c r="TJD506" s="97"/>
      <c r="TJE506" s="97"/>
      <c r="TJF506" s="97"/>
      <c r="TJG506" s="97"/>
      <c r="TJH506" s="97"/>
      <c r="TJI506" s="97"/>
      <c r="TJJ506" s="97"/>
      <c r="TJK506" s="97"/>
      <c r="TJL506" s="97"/>
      <c r="TJM506" s="97"/>
      <c r="TJN506" s="97"/>
      <c r="TJO506" s="97"/>
      <c r="TJP506" s="97"/>
      <c r="TJQ506" s="97"/>
      <c r="TJR506" s="97"/>
      <c r="TJS506" s="97"/>
      <c r="TJT506" s="97"/>
      <c r="TJU506" s="97"/>
      <c r="TJV506" s="97"/>
      <c r="TJW506" s="97"/>
      <c r="TJX506" s="97"/>
      <c r="TJY506" s="97"/>
      <c r="TJZ506" s="97"/>
      <c r="TKA506" s="97"/>
      <c r="TKB506" s="97"/>
      <c r="TKC506" s="97"/>
      <c r="TKD506" s="97"/>
      <c r="TKE506" s="97"/>
      <c r="TKF506" s="97"/>
      <c r="TKG506" s="97"/>
      <c r="TKH506" s="97"/>
      <c r="TKI506" s="97"/>
      <c r="TKJ506" s="97"/>
      <c r="TKK506" s="97"/>
      <c r="TKL506" s="97"/>
      <c r="TKM506" s="97"/>
      <c r="TKN506" s="97"/>
      <c r="TKO506" s="97"/>
      <c r="TKP506" s="97"/>
      <c r="TKQ506" s="97"/>
      <c r="TKR506" s="97"/>
      <c r="TKS506" s="97"/>
      <c r="TKT506" s="97"/>
      <c r="TKU506" s="97"/>
      <c r="TKV506" s="97"/>
      <c r="TKW506" s="97"/>
      <c r="TKX506" s="97"/>
      <c r="TKY506" s="97"/>
      <c r="TKZ506" s="97"/>
      <c r="TLA506" s="97"/>
      <c r="TLB506" s="97"/>
      <c r="TLC506" s="97"/>
      <c r="TLD506" s="97"/>
      <c r="TLE506" s="97"/>
      <c r="TLF506" s="97"/>
      <c r="TLG506" s="97"/>
      <c r="TLH506" s="97"/>
      <c r="TLI506" s="97"/>
      <c r="TLJ506" s="97"/>
      <c r="TLK506" s="97"/>
      <c r="TLL506" s="97"/>
      <c r="TLM506" s="97"/>
      <c r="TLN506" s="97"/>
      <c r="TLO506" s="97"/>
      <c r="TLP506" s="97"/>
      <c r="TLQ506" s="97"/>
      <c r="TLR506" s="97"/>
      <c r="TLS506" s="97"/>
      <c r="TLT506" s="97"/>
      <c r="TLU506" s="97"/>
      <c r="TLV506" s="97"/>
      <c r="TLW506" s="97"/>
      <c r="TLX506" s="97"/>
      <c r="TLY506" s="97"/>
      <c r="TLZ506" s="97"/>
      <c r="TMA506" s="97"/>
      <c r="TMB506" s="97"/>
      <c r="TMC506" s="97"/>
      <c r="TMD506" s="97"/>
      <c r="TME506" s="97"/>
      <c r="TMF506" s="97"/>
      <c r="TMG506" s="97"/>
      <c r="TMH506" s="97"/>
      <c r="TMI506" s="97"/>
      <c r="TMJ506" s="97"/>
      <c r="TMK506" s="97"/>
      <c r="TML506" s="97"/>
      <c r="TMM506" s="97"/>
      <c r="TMN506" s="97"/>
      <c r="TMO506" s="97"/>
      <c r="TMP506" s="97"/>
      <c r="TMQ506" s="97"/>
      <c r="TMR506" s="97"/>
      <c r="TMS506" s="97"/>
      <c r="TMT506" s="97"/>
      <c r="TMU506" s="97"/>
      <c r="TMV506" s="97"/>
      <c r="TMW506" s="97"/>
      <c r="TMX506" s="97"/>
      <c r="TMY506" s="97"/>
      <c r="TMZ506" s="97"/>
      <c r="TNA506" s="97"/>
      <c r="TNB506" s="97"/>
      <c r="TNC506" s="97"/>
      <c r="TND506" s="97"/>
      <c r="TNE506" s="97"/>
      <c r="TNF506" s="97"/>
      <c r="TNG506" s="97"/>
      <c r="TNH506" s="97"/>
      <c r="TNI506" s="97"/>
      <c r="TNJ506" s="97"/>
      <c r="TNK506" s="97"/>
      <c r="TNL506" s="97"/>
      <c r="TNM506" s="97"/>
      <c r="TNN506" s="97"/>
      <c r="TNO506" s="97"/>
      <c r="TNP506" s="97"/>
      <c r="TNQ506" s="97"/>
      <c r="TNR506" s="97"/>
      <c r="TNS506" s="97"/>
      <c r="TNT506" s="97"/>
      <c r="TNU506" s="97"/>
      <c r="TNV506" s="97"/>
      <c r="TNW506" s="97"/>
      <c r="TNX506" s="97"/>
      <c r="TNY506" s="97"/>
      <c r="TNZ506" s="97"/>
      <c r="TOA506" s="97"/>
      <c r="TOB506" s="97"/>
      <c r="TOC506" s="97"/>
      <c r="TOD506" s="97"/>
      <c r="TOE506" s="97"/>
      <c r="TOF506" s="97"/>
      <c r="TOG506" s="97"/>
      <c r="TOH506" s="97"/>
      <c r="TOI506" s="97"/>
      <c r="TOJ506" s="97"/>
      <c r="TOK506" s="97"/>
      <c r="TOL506" s="97"/>
      <c r="TOM506" s="97"/>
      <c r="TON506" s="97"/>
      <c r="TOO506" s="97"/>
      <c r="TOP506" s="97"/>
      <c r="TOQ506" s="97"/>
      <c r="TOR506" s="97"/>
      <c r="TOS506" s="97"/>
      <c r="TOT506" s="97"/>
      <c r="TOU506" s="97"/>
      <c r="TOV506" s="97"/>
      <c r="TOW506" s="97"/>
      <c r="TOX506" s="97"/>
      <c r="TOY506" s="97"/>
      <c r="TOZ506" s="97"/>
      <c r="TPA506" s="97"/>
      <c r="TPB506" s="97"/>
      <c r="TPC506" s="97"/>
      <c r="TPD506" s="97"/>
      <c r="TPE506" s="97"/>
      <c r="TPF506" s="97"/>
      <c r="TPG506" s="97"/>
      <c r="TPH506" s="97"/>
      <c r="TPI506" s="97"/>
      <c r="TPJ506" s="97"/>
      <c r="TPK506" s="97"/>
      <c r="TPL506" s="97"/>
      <c r="TPM506" s="97"/>
      <c r="TPN506" s="97"/>
      <c r="TPO506" s="97"/>
      <c r="TPP506" s="97"/>
      <c r="TPQ506" s="97"/>
      <c r="TPR506" s="97"/>
      <c r="TPS506" s="97"/>
      <c r="TPT506" s="97"/>
      <c r="TPU506" s="97"/>
      <c r="TPV506" s="97"/>
      <c r="TPW506" s="97"/>
      <c r="TPX506" s="97"/>
      <c r="TPY506" s="97"/>
      <c r="TPZ506" s="97"/>
      <c r="TQA506" s="97"/>
      <c r="TQB506" s="97"/>
      <c r="TQC506" s="97"/>
      <c r="TQD506" s="97"/>
      <c r="TQE506" s="97"/>
      <c r="TQF506" s="97"/>
      <c r="TQG506" s="97"/>
      <c r="TQH506" s="97"/>
      <c r="TQI506" s="97"/>
      <c r="TQJ506" s="97"/>
      <c r="TQK506" s="97"/>
      <c r="TQL506" s="97"/>
      <c r="TQM506" s="97"/>
      <c r="TQN506" s="97"/>
      <c r="TQO506" s="97"/>
      <c r="TQP506" s="97"/>
      <c r="TQQ506" s="97"/>
      <c r="TQR506" s="97"/>
      <c r="TQS506" s="97"/>
      <c r="TQT506" s="97"/>
      <c r="TQU506" s="97"/>
      <c r="TQV506" s="97"/>
      <c r="TQW506" s="97"/>
      <c r="TQX506" s="97"/>
      <c r="TQY506" s="97"/>
      <c r="TQZ506" s="97"/>
      <c r="TRA506" s="97"/>
      <c r="TRB506" s="97"/>
      <c r="TRC506" s="97"/>
      <c r="TRD506" s="97"/>
      <c r="TRE506" s="97"/>
      <c r="TRF506" s="97"/>
      <c r="TRG506" s="97"/>
      <c r="TRH506" s="97"/>
      <c r="TRI506" s="97"/>
      <c r="TRJ506" s="97"/>
      <c r="TRK506" s="97"/>
      <c r="TRL506" s="97"/>
      <c r="TRM506" s="97"/>
      <c r="TRN506" s="97"/>
      <c r="TRO506" s="97"/>
      <c r="TRP506" s="97"/>
      <c r="TRQ506" s="97"/>
      <c r="TRR506" s="97"/>
      <c r="TRS506" s="97"/>
      <c r="TRT506" s="97"/>
      <c r="TRU506" s="97"/>
      <c r="TRV506" s="97"/>
      <c r="TRW506" s="97"/>
      <c r="TRX506" s="97"/>
      <c r="TRY506" s="97"/>
      <c r="TRZ506" s="97"/>
      <c r="TSA506" s="97"/>
      <c r="TSB506" s="97"/>
      <c r="TSC506" s="97"/>
      <c r="TSD506" s="97"/>
      <c r="TSE506" s="97"/>
      <c r="TSF506" s="97"/>
      <c r="TSG506" s="97"/>
      <c r="TSH506" s="97"/>
      <c r="TSI506" s="97"/>
      <c r="TSJ506" s="97"/>
      <c r="TSK506" s="97"/>
      <c r="TSL506" s="97"/>
      <c r="TSM506" s="97"/>
      <c r="TSN506" s="97"/>
      <c r="TSO506" s="97"/>
      <c r="TSP506" s="97"/>
      <c r="TSQ506" s="97"/>
      <c r="TSR506" s="97"/>
      <c r="TSS506" s="97"/>
      <c r="TST506" s="97"/>
      <c r="TSU506" s="97"/>
      <c r="TSV506" s="97"/>
      <c r="TSW506" s="97"/>
      <c r="TSX506" s="97"/>
      <c r="TSY506" s="97"/>
      <c r="TSZ506" s="97"/>
      <c r="TTA506" s="97"/>
      <c r="TTB506" s="97"/>
      <c r="TTC506" s="97"/>
      <c r="TTD506" s="97"/>
      <c r="TTE506" s="97"/>
      <c r="TTF506" s="97"/>
      <c r="TTG506" s="97"/>
      <c r="TTH506" s="97"/>
      <c r="TTI506" s="97"/>
      <c r="TTJ506" s="97"/>
      <c r="TTK506" s="97"/>
      <c r="TTL506" s="97"/>
      <c r="TTM506" s="97"/>
      <c r="TTN506" s="97"/>
      <c r="TTO506" s="97"/>
      <c r="TTP506" s="97"/>
      <c r="TTQ506" s="97"/>
      <c r="TTR506" s="97"/>
      <c r="TTS506" s="97"/>
      <c r="TTT506" s="97"/>
      <c r="TTU506" s="97"/>
      <c r="TTV506" s="97"/>
      <c r="TTW506" s="97"/>
      <c r="TTX506" s="97"/>
      <c r="TTY506" s="97"/>
      <c r="TTZ506" s="97"/>
      <c r="TUA506" s="97"/>
      <c r="TUB506" s="97"/>
      <c r="TUC506" s="97"/>
      <c r="TUD506" s="97"/>
      <c r="TUE506" s="97"/>
      <c r="TUF506" s="97"/>
      <c r="TUG506" s="97"/>
      <c r="TUH506" s="97"/>
      <c r="TUI506" s="97"/>
      <c r="TUJ506" s="97"/>
      <c r="TUK506" s="97"/>
      <c r="TUL506" s="97"/>
      <c r="TUM506" s="97"/>
      <c r="TUN506" s="97"/>
      <c r="TUO506" s="97"/>
      <c r="TUP506" s="97"/>
      <c r="TUQ506" s="97"/>
      <c r="TUR506" s="97"/>
      <c r="TUS506" s="97"/>
      <c r="TUT506" s="97"/>
      <c r="TUU506" s="97"/>
      <c r="TUV506" s="97"/>
      <c r="TUW506" s="97"/>
      <c r="TUX506" s="97"/>
      <c r="TUY506" s="97"/>
      <c r="TUZ506" s="97"/>
      <c r="TVA506" s="97"/>
      <c r="TVB506" s="97"/>
      <c r="TVC506" s="97"/>
      <c r="TVD506" s="97"/>
      <c r="TVE506" s="97"/>
      <c r="TVF506" s="97"/>
      <c r="TVG506" s="97"/>
      <c r="TVH506" s="97"/>
      <c r="TVI506" s="97"/>
      <c r="TVJ506" s="97"/>
      <c r="TVK506" s="97"/>
      <c r="TVL506" s="97"/>
      <c r="TVM506" s="97"/>
      <c r="TVN506" s="97"/>
      <c r="TVO506" s="97"/>
      <c r="TVP506" s="97"/>
      <c r="TVQ506" s="97"/>
      <c r="TVR506" s="97"/>
      <c r="TVS506" s="97"/>
      <c r="TVT506" s="97"/>
      <c r="TVU506" s="97"/>
      <c r="TVV506" s="97"/>
      <c r="TVW506" s="97"/>
      <c r="TVX506" s="97"/>
      <c r="TVY506" s="97"/>
      <c r="TVZ506" s="97"/>
      <c r="TWA506" s="97"/>
      <c r="TWB506" s="97"/>
      <c r="TWC506" s="97"/>
      <c r="TWD506" s="97"/>
      <c r="TWE506" s="97"/>
      <c r="TWF506" s="97"/>
      <c r="TWG506" s="97"/>
      <c r="TWH506" s="97"/>
      <c r="TWI506" s="97"/>
      <c r="TWJ506" s="97"/>
      <c r="TWK506" s="97"/>
      <c r="TWL506" s="97"/>
      <c r="TWM506" s="97"/>
      <c r="TWN506" s="97"/>
      <c r="TWO506" s="97"/>
      <c r="TWP506" s="97"/>
      <c r="TWQ506" s="97"/>
      <c r="TWR506" s="97"/>
      <c r="TWS506" s="97"/>
      <c r="TWT506" s="97"/>
      <c r="TWU506" s="97"/>
      <c r="TWV506" s="97"/>
      <c r="TWW506" s="97"/>
      <c r="TWX506" s="97"/>
      <c r="TWY506" s="97"/>
      <c r="TWZ506" s="97"/>
      <c r="TXA506" s="97"/>
      <c r="TXB506" s="97"/>
      <c r="TXC506" s="97"/>
      <c r="TXD506" s="97"/>
      <c r="TXE506" s="97"/>
      <c r="TXF506" s="97"/>
      <c r="TXG506" s="97"/>
      <c r="TXH506" s="97"/>
      <c r="TXI506" s="97"/>
      <c r="TXJ506" s="97"/>
      <c r="TXK506" s="97"/>
      <c r="TXL506" s="97"/>
      <c r="TXM506" s="97"/>
      <c r="TXN506" s="97"/>
      <c r="TXO506" s="97"/>
      <c r="TXP506" s="97"/>
      <c r="TXQ506" s="97"/>
      <c r="TXR506" s="97"/>
      <c r="TXS506" s="97"/>
      <c r="TXT506" s="97"/>
      <c r="TXU506" s="97"/>
      <c r="TXV506" s="97"/>
      <c r="TXW506" s="97"/>
      <c r="TXX506" s="97"/>
      <c r="TXY506" s="97"/>
      <c r="TXZ506" s="97"/>
      <c r="TYA506" s="97"/>
      <c r="TYB506" s="97"/>
      <c r="TYC506" s="97"/>
      <c r="TYD506" s="97"/>
      <c r="TYE506" s="97"/>
      <c r="TYF506" s="97"/>
      <c r="TYG506" s="97"/>
      <c r="TYH506" s="97"/>
      <c r="TYI506" s="97"/>
      <c r="TYJ506" s="97"/>
      <c r="TYK506" s="97"/>
      <c r="TYL506" s="97"/>
      <c r="TYM506" s="97"/>
      <c r="TYN506" s="97"/>
      <c r="TYO506" s="97"/>
      <c r="TYP506" s="97"/>
      <c r="TYQ506" s="97"/>
      <c r="TYR506" s="97"/>
      <c r="TYS506" s="97"/>
      <c r="TYT506" s="97"/>
      <c r="TYU506" s="97"/>
      <c r="TYV506" s="97"/>
      <c r="TYW506" s="97"/>
      <c r="TYX506" s="97"/>
      <c r="TYY506" s="97"/>
      <c r="TYZ506" s="97"/>
      <c r="TZA506" s="97"/>
      <c r="TZB506" s="97"/>
      <c r="TZC506" s="97"/>
      <c r="TZD506" s="97"/>
      <c r="TZE506" s="97"/>
      <c r="TZF506" s="97"/>
      <c r="TZG506" s="97"/>
      <c r="TZH506" s="97"/>
      <c r="TZI506" s="97"/>
      <c r="TZJ506" s="97"/>
      <c r="TZK506" s="97"/>
      <c r="TZL506" s="97"/>
      <c r="TZM506" s="97"/>
      <c r="TZN506" s="97"/>
      <c r="TZO506" s="97"/>
      <c r="TZP506" s="97"/>
      <c r="TZQ506" s="97"/>
      <c r="TZR506" s="97"/>
      <c r="TZS506" s="97"/>
      <c r="TZT506" s="97"/>
      <c r="TZU506" s="97"/>
      <c r="TZV506" s="97"/>
      <c r="TZW506" s="97"/>
      <c r="TZX506" s="97"/>
      <c r="TZY506" s="97"/>
      <c r="TZZ506" s="97"/>
      <c r="UAA506" s="97"/>
      <c r="UAB506" s="97"/>
      <c r="UAC506" s="97"/>
      <c r="UAD506" s="97"/>
      <c r="UAE506" s="97"/>
      <c r="UAF506" s="97"/>
      <c r="UAG506" s="97"/>
      <c r="UAH506" s="97"/>
      <c r="UAI506" s="97"/>
      <c r="UAJ506" s="97"/>
      <c r="UAK506" s="97"/>
      <c r="UAL506" s="97"/>
      <c r="UAM506" s="97"/>
      <c r="UAN506" s="97"/>
      <c r="UAO506" s="97"/>
      <c r="UAP506" s="97"/>
      <c r="UAQ506" s="97"/>
      <c r="UAR506" s="97"/>
      <c r="UAS506" s="97"/>
      <c r="UAT506" s="97"/>
      <c r="UAU506" s="97"/>
      <c r="UAV506" s="97"/>
      <c r="UAW506" s="97"/>
      <c r="UAX506" s="97"/>
      <c r="UAY506" s="97"/>
      <c r="UAZ506" s="97"/>
      <c r="UBA506" s="97"/>
      <c r="UBB506" s="97"/>
      <c r="UBC506" s="97"/>
      <c r="UBD506" s="97"/>
      <c r="UBE506" s="97"/>
      <c r="UBF506" s="97"/>
      <c r="UBG506" s="97"/>
      <c r="UBH506" s="97"/>
      <c r="UBI506" s="97"/>
      <c r="UBJ506" s="97"/>
      <c r="UBK506" s="97"/>
      <c r="UBL506" s="97"/>
      <c r="UBM506" s="97"/>
      <c r="UBN506" s="97"/>
      <c r="UBO506" s="97"/>
      <c r="UBP506" s="97"/>
      <c r="UBQ506" s="97"/>
      <c r="UBR506" s="97"/>
      <c r="UBS506" s="97"/>
      <c r="UBT506" s="97"/>
      <c r="UBU506" s="97"/>
      <c r="UBV506" s="97"/>
      <c r="UBW506" s="97"/>
      <c r="UBX506" s="97"/>
      <c r="UBY506" s="97"/>
      <c r="UBZ506" s="97"/>
      <c r="UCA506" s="97"/>
      <c r="UCB506" s="97"/>
      <c r="UCC506" s="97"/>
      <c r="UCD506" s="97"/>
      <c r="UCE506" s="97"/>
      <c r="UCF506" s="97"/>
      <c r="UCG506" s="97"/>
      <c r="UCH506" s="97"/>
      <c r="UCI506" s="97"/>
      <c r="UCJ506" s="97"/>
      <c r="UCK506" s="97"/>
      <c r="UCL506" s="97"/>
      <c r="UCM506" s="97"/>
      <c r="UCN506" s="97"/>
      <c r="UCO506" s="97"/>
      <c r="UCP506" s="97"/>
      <c r="UCQ506" s="97"/>
      <c r="UCR506" s="97"/>
      <c r="UCS506" s="97"/>
      <c r="UCT506" s="97"/>
      <c r="UCU506" s="97"/>
      <c r="UCV506" s="97"/>
      <c r="UCW506" s="97"/>
      <c r="UCX506" s="97"/>
      <c r="UCY506" s="97"/>
      <c r="UCZ506" s="97"/>
      <c r="UDA506" s="97"/>
      <c r="UDB506" s="97"/>
      <c r="UDC506" s="97"/>
      <c r="UDD506" s="97"/>
      <c r="UDE506" s="97"/>
      <c r="UDF506" s="97"/>
      <c r="UDG506" s="97"/>
      <c r="UDH506" s="97"/>
      <c r="UDI506" s="97"/>
      <c r="UDJ506" s="97"/>
      <c r="UDK506" s="97"/>
      <c r="UDL506" s="97"/>
      <c r="UDM506" s="97"/>
      <c r="UDN506" s="97"/>
      <c r="UDO506" s="97"/>
      <c r="UDP506" s="97"/>
      <c r="UDQ506" s="97"/>
      <c r="UDR506" s="97"/>
      <c r="UDS506" s="97"/>
      <c r="UDT506" s="97"/>
      <c r="UDU506" s="97"/>
      <c r="UDV506" s="97"/>
      <c r="UDW506" s="97"/>
      <c r="UDX506" s="97"/>
      <c r="UDY506" s="97"/>
      <c r="UDZ506" s="97"/>
      <c r="UEA506" s="97"/>
      <c r="UEB506" s="97"/>
      <c r="UEC506" s="97"/>
      <c r="UED506" s="97"/>
      <c r="UEE506" s="97"/>
      <c r="UEF506" s="97"/>
      <c r="UEG506" s="97"/>
      <c r="UEH506" s="97"/>
      <c r="UEI506" s="97"/>
      <c r="UEJ506" s="97"/>
      <c r="UEK506" s="97"/>
      <c r="UEL506" s="97"/>
      <c r="UEM506" s="97"/>
      <c r="UEN506" s="97"/>
      <c r="UEO506" s="97"/>
      <c r="UEP506" s="97"/>
      <c r="UEQ506" s="97"/>
      <c r="UER506" s="97"/>
      <c r="UES506" s="97"/>
      <c r="UET506" s="97"/>
      <c r="UEU506" s="97"/>
      <c r="UEV506" s="97"/>
      <c r="UEW506" s="97"/>
      <c r="UEX506" s="97"/>
      <c r="UEY506" s="97"/>
      <c r="UEZ506" s="97"/>
      <c r="UFA506" s="97"/>
      <c r="UFB506" s="97"/>
      <c r="UFC506" s="97"/>
      <c r="UFD506" s="97"/>
      <c r="UFE506" s="97"/>
      <c r="UFF506" s="97"/>
      <c r="UFG506" s="97"/>
      <c r="UFH506" s="97"/>
      <c r="UFI506" s="97"/>
      <c r="UFJ506" s="97"/>
      <c r="UFK506" s="97"/>
      <c r="UFL506" s="97"/>
      <c r="UFM506" s="97"/>
      <c r="UFN506" s="97"/>
      <c r="UFO506" s="97"/>
      <c r="UFP506" s="97"/>
      <c r="UFQ506" s="97"/>
      <c r="UFR506" s="97"/>
      <c r="UFS506" s="97"/>
      <c r="UFT506" s="97"/>
      <c r="UFU506" s="97"/>
      <c r="UFV506" s="97"/>
      <c r="UFW506" s="97"/>
      <c r="UFX506" s="97"/>
      <c r="UFY506" s="97"/>
      <c r="UFZ506" s="97"/>
      <c r="UGA506" s="97"/>
      <c r="UGB506" s="97"/>
      <c r="UGC506" s="97"/>
      <c r="UGD506" s="97"/>
      <c r="UGE506" s="97"/>
      <c r="UGF506" s="97"/>
      <c r="UGG506" s="97"/>
      <c r="UGH506" s="97"/>
      <c r="UGI506" s="97"/>
      <c r="UGJ506" s="97"/>
      <c r="UGK506" s="97"/>
      <c r="UGL506" s="97"/>
      <c r="UGM506" s="97"/>
      <c r="UGN506" s="97"/>
      <c r="UGO506" s="97"/>
      <c r="UGP506" s="97"/>
      <c r="UGQ506" s="97"/>
      <c r="UGR506" s="97"/>
      <c r="UGS506" s="97"/>
      <c r="UGT506" s="97"/>
      <c r="UGU506" s="97"/>
      <c r="UGV506" s="97"/>
      <c r="UGW506" s="97"/>
      <c r="UGX506" s="97"/>
      <c r="UGY506" s="97"/>
      <c r="UGZ506" s="97"/>
      <c r="UHA506" s="97"/>
      <c r="UHB506" s="97"/>
      <c r="UHC506" s="97"/>
      <c r="UHD506" s="97"/>
      <c r="UHE506" s="97"/>
      <c r="UHF506" s="97"/>
      <c r="UHG506" s="97"/>
      <c r="UHH506" s="97"/>
      <c r="UHI506" s="97"/>
      <c r="UHJ506" s="97"/>
      <c r="UHK506" s="97"/>
      <c r="UHL506" s="97"/>
      <c r="UHM506" s="97"/>
      <c r="UHN506" s="97"/>
      <c r="UHO506" s="97"/>
      <c r="UHP506" s="97"/>
      <c r="UHQ506" s="97"/>
      <c r="UHR506" s="97"/>
      <c r="UHS506" s="97"/>
      <c r="UHT506" s="97"/>
      <c r="UHU506" s="97"/>
      <c r="UHV506" s="97"/>
      <c r="UHW506" s="97"/>
      <c r="UHX506" s="97"/>
      <c r="UHY506" s="97"/>
      <c r="UHZ506" s="97"/>
      <c r="UIA506" s="97"/>
      <c r="UIB506" s="97"/>
      <c r="UIC506" s="97"/>
      <c r="UID506" s="97"/>
      <c r="UIE506" s="97"/>
      <c r="UIF506" s="97"/>
      <c r="UIG506" s="97"/>
      <c r="UIH506" s="97"/>
      <c r="UII506" s="97"/>
      <c r="UIJ506" s="97"/>
      <c r="UIK506" s="97"/>
      <c r="UIL506" s="97"/>
      <c r="UIM506" s="97"/>
      <c r="UIN506" s="97"/>
      <c r="UIO506" s="97"/>
      <c r="UIP506" s="97"/>
      <c r="UIQ506" s="97"/>
      <c r="UIR506" s="97"/>
      <c r="UIS506" s="97"/>
      <c r="UIT506" s="97"/>
      <c r="UIU506" s="97"/>
      <c r="UIV506" s="97"/>
      <c r="UIW506" s="97"/>
      <c r="UIX506" s="97"/>
      <c r="UIY506" s="97"/>
      <c r="UIZ506" s="97"/>
      <c r="UJA506" s="97"/>
      <c r="UJB506" s="97"/>
      <c r="UJC506" s="97"/>
      <c r="UJD506" s="97"/>
      <c r="UJE506" s="97"/>
      <c r="UJF506" s="97"/>
      <c r="UJG506" s="97"/>
      <c r="UJH506" s="97"/>
      <c r="UJI506" s="97"/>
      <c r="UJJ506" s="97"/>
      <c r="UJK506" s="97"/>
      <c r="UJL506" s="97"/>
      <c r="UJM506" s="97"/>
      <c r="UJN506" s="97"/>
      <c r="UJO506" s="97"/>
      <c r="UJP506" s="97"/>
      <c r="UJQ506" s="97"/>
      <c r="UJR506" s="97"/>
      <c r="UJS506" s="97"/>
      <c r="UJT506" s="97"/>
      <c r="UJU506" s="97"/>
      <c r="UJV506" s="97"/>
      <c r="UJW506" s="97"/>
      <c r="UJX506" s="97"/>
      <c r="UJY506" s="97"/>
      <c r="UJZ506" s="97"/>
      <c r="UKA506" s="97"/>
      <c r="UKB506" s="97"/>
      <c r="UKC506" s="97"/>
      <c r="UKD506" s="97"/>
      <c r="UKE506" s="97"/>
      <c r="UKF506" s="97"/>
      <c r="UKG506" s="97"/>
      <c r="UKH506" s="97"/>
      <c r="UKI506" s="97"/>
      <c r="UKJ506" s="97"/>
      <c r="UKK506" s="97"/>
      <c r="UKL506" s="97"/>
      <c r="UKM506" s="97"/>
      <c r="UKN506" s="97"/>
      <c r="UKO506" s="97"/>
      <c r="UKP506" s="97"/>
      <c r="UKQ506" s="97"/>
      <c r="UKR506" s="97"/>
      <c r="UKS506" s="97"/>
      <c r="UKT506" s="97"/>
      <c r="UKU506" s="97"/>
      <c r="UKV506" s="97"/>
      <c r="UKW506" s="97"/>
      <c r="UKX506" s="97"/>
      <c r="UKY506" s="97"/>
      <c r="UKZ506" s="97"/>
      <c r="ULA506" s="97"/>
      <c r="ULB506" s="97"/>
      <c r="ULC506" s="97"/>
      <c r="ULD506" s="97"/>
      <c r="ULE506" s="97"/>
      <c r="ULF506" s="97"/>
      <c r="ULG506" s="97"/>
      <c r="ULH506" s="97"/>
      <c r="ULI506" s="97"/>
      <c r="ULJ506" s="97"/>
      <c r="ULK506" s="97"/>
      <c r="ULL506" s="97"/>
      <c r="ULM506" s="97"/>
      <c r="ULN506" s="97"/>
      <c r="ULO506" s="97"/>
      <c r="ULP506" s="97"/>
      <c r="ULQ506" s="97"/>
      <c r="ULR506" s="97"/>
      <c r="ULS506" s="97"/>
      <c r="ULT506" s="97"/>
      <c r="ULU506" s="97"/>
      <c r="ULV506" s="97"/>
      <c r="ULW506" s="97"/>
      <c r="ULX506" s="97"/>
      <c r="ULY506" s="97"/>
      <c r="ULZ506" s="97"/>
      <c r="UMA506" s="97"/>
      <c r="UMB506" s="97"/>
      <c r="UMC506" s="97"/>
      <c r="UMD506" s="97"/>
      <c r="UME506" s="97"/>
      <c r="UMF506" s="97"/>
      <c r="UMG506" s="97"/>
      <c r="UMH506" s="97"/>
      <c r="UMI506" s="97"/>
      <c r="UMJ506" s="97"/>
      <c r="UMK506" s="97"/>
      <c r="UML506" s="97"/>
      <c r="UMM506" s="97"/>
      <c r="UMN506" s="97"/>
      <c r="UMO506" s="97"/>
      <c r="UMP506" s="97"/>
      <c r="UMQ506" s="97"/>
      <c r="UMR506" s="97"/>
      <c r="UMS506" s="97"/>
      <c r="UMT506" s="97"/>
      <c r="UMU506" s="97"/>
      <c r="UMV506" s="97"/>
      <c r="UMW506" s="97"/>
      <c r="UMX506" s="97"/>
      <c r="UMY506" s="97"/>
      <c r="UMZ506" s="97"/>
      <c r="UNA506" s="97"/>
      <c r="UNB506" s="97"/>
      <c r="UNC506" s="97"/>
      <c r="UND506" s="97"/>
      <c r="UNE506" s="97"/>
      <c r="UNF506" s="97"/>
      <c r="UNG506" s="97"/>
      <c r="UNH506" s="97"/>
      <c r="UNI506" s="97"/>
      <c r="UNJ506" s="97"/>
      <c r="UNK506" s="97"/>
      <c r="UNL506" s="97"/>
      <c r="UNM506" s="97"/>
      <c r="UNN506" s="97"/>
      <c r="UNO506" s="97"/>
      <c r="UNP506" s="97"/>
      <c r="UNQ506" s="97"/>
      <c r="UNR506" s="97"/>
      <c r="UNS506" s="97"/>
      <c r="UNT506" s="97"/>
      <c r="UNU506" s="97"/>
      <c r="UNV506" s="97"/>
      <c r="UNW506" s="97"/>
      <c r="UNX506" s="97"/>
      <c r="UNY506" s="97"/>
      <c r="UNZ506" s="97"/>
      <c r="UOA506" s="97"/>
      <c r="UOB506" s="97"/>
      <c r="UOC506" s="97"/>
      <c r="UOD506" s="97"/>
      <c r="UOE506" s="97"/>
      <c r="UOF506" s="97"/>
      <c r="UOG506" s="97"/>
      <c r="UOH506" s="97"/>
      <c r="UOI506" s="97"/>
      <c r="UOJ506" s="97"/>
      <c r="UOK506" s="97"/>
      <c r="UOL506" s="97"/>
      <c r="UOM506" s="97"/>
      <c r="UON506" s="97"/>
      <c r="UOO506" s="97"/>
      <c r="UOP506" s="97"/>
      <c r="UOQ506" s="97"/>
      <c r="UOR506" s="97"/>
      <c r="UOS506" s="97"/>
      <c r="UOT506" s="97"/>
      <c r="UOU506" s="97"/>
      <c r="UOV506" s="97"/>
      <c r="UOW506" s="97"/>
      <c r="UOX506" s="97"/>
      <c r="UOY506" s="97"/>
      <c r="UOZ506" s="97"/>
      <c r="UPA506" s="97"/>
      <c r="UPB506" s="97"/>
      <c r="UPC506" s="97"/>
      <c r="UPD506" s="97"/>
      <c r="UPE506" s="97"/>
      <c r="UPF506" s="97"/>
      <c r="UPG506" s="97"/>
      <c r="UPH506" s="97"/>
      <c r="UPI506" s="97"/>
      <c r="UPJ506" s="97"/>
      <c r="UPK506" s="97"/>
      <c r="UPL506" s="97"/>
      <c r="UPM506" s="97"/>
      <c r="UPN506" s="97"/>
      <c r="UPO506" s="97"/>
      <c r="UPP506" s="97"/>
      <c r="UPQ506" s="97"/>
      <c r="UPR506" s="97"/>
      <c r="UPS506" s="97"/>
      <c r="UPT506" s="97"/>
      <c r="UPU506" s="97"/>
      <c r="UPV506" s="97"/>
      <c r="UPW506" s="97"/>
      <c r="UPX506" s="97"/>
      <c r="UPY506" s="97"/>
      <c r="UPZ506" s="97"/>
      <c r="UQA506" s="97"/>
      <c r="UQB506" s="97"/>
      <c r="UQC506" s="97"/>
      <c r="UQD506" s="97"/>
      <c r="UQE506" s="97"/>
      <c r="UQF506" s="97"/>
      <c r="UQG506" s="97"/>
      <c r="UQH506" s="97"/>
      <c r="UQI506" s="97"/>
      <c r="UQJ506" s="97"/>
      <c r="UQK506" s="97"/>
      <c r="UQL506" s="97"/>
      <c r="UQM506" s="97"/>
      <c r="UQN506" s="97"/>
      <c r="UQO506" s="97"/>
      <c r="UQP506" s="97"/>
      <c r="UQQ506" s="97"/>
      <c r="UQR506" s="97"/>
      <c r="UQS506" s="97"/>
      <c r="UQT506" s="97"/>
      <c r="UQU506" s="97"/>
      <c r="UQV506" s="97"/>
      <c r="UQW506" s="97"/>
      <c r="UQX506" s="97"/>
      <c r="UQY506" s="97"/>
      <c r="UQZ506" s="97"/>
      <c r="URA506" s="97"/>
      <c r="URB506" s="97"/>
      <c r="URC506" s="97"/>
      <c r="URD506" s="97"/>
      <c r="URE506" s="97"/>
      <c r="URF506" s="97"/>
      <c r="URG506" s="97"/>
      <c r="URH506" s="97"/>
      <c r="URI506" s="97"/>
      <c r="URJ506" s="97"/>
      <c r="URK506" s="97"/>
      <c r="URL506" s="97"/>
      <c r="URM506" s="97"/>
      <c r="URN506" s="97"/>
      <c r="URO506" s="97"/>
      <c r="URP506" s="97"/>
      <c r="URQ506" s="97"/>
      <c r="URR506" s="97"/>
      <c r="URS506" s="97"/>
      <c r="URT506" s="97"/>
      <c r="URU506" s="97"/>
      <c r="URV506" s="97"/>
      <c r="URW506" s="97"/>
      <c r="URX506" s="97"/>
      <c r="URY506" s="97"/>
      <c r="URZ506" s="97"/>
      <c r="USA506" s="97"/>
      <c r="USB506" s="97"/>
      <c r="USC506" s="97"/>
      <c r="USD506" s="97"/>
      <c r="USE506" s="97"/>
      <c r="USF506" s="97"/>
      <c r="USG506" s="97"/>
      <c r="USH506" s="97"/>
      <c r="USI506" s="97"/>
      <c r="USJ506" s="97"/>
      <c r="USK506" s="97"/>
      <c r="USL506" s="97"/>
      <c r="USM506" s="97"/>
      <c r="USN506" s="97"/>
      <c r="USO506" s="97"/>
      <c r="USP506" s="97"/>
      <c r="USQ506" s="97"/>
      <c r="USR506" s="97"/>
      <c r="USS506" s="97"/>
      <c r="UST506" s="97"/>
      <c r="USU506" s="97"/>
      <c r="USV506" s="97"/>
      <c r="USW506" s="97"/>
      <c r="USX506" s="97"/>
      <c r="USY506" s="97"/>
      <c r="USZ506" s="97"/>
      <c r="UTA506" s="97"/>
      <c r="UTB506" s="97"/>
      <c r="UTC506" s="97"/>
      <c r="UTD506" s="97"/>
      <c r="UTE506" s="97"/>
      <c r="UTF506" s="97"/>
      <c r="UTG506" s="97"/>
      <c r="UTH506" s="97"/>
      <c r="UTI506" s="97"/>
      <c r="UTJ506" s="97"/>
      <c r="UTK506" s="97"/>
      <c r="UTL506" s="97"/>
      <c r="UTM506" s="97"/>
      <c r="UTN506" s="97"/>
      <c r="UTO506" s="97"/>
      <c r="UTP506" s="97"/>
      <c r="UTQ506" s="97"/>
      <c r="UTR506" s="97"/>
      <c r="UTS506" s="97"/>
      <c r="UTT506" s="97"/>
      <c r="UTU506" s="97"/>
      <c r="UTV506" s="97"/>
      <c r="UTW506" s="97"/>
      <c r="UTX506" s="97"/>
      <c r="UTY506" s="97"/>
      <c r="UTZ506" s="97"/>
      <c r="UUA506" s="97"/>
      <c r="UUB506" s="97"/>
      <c r="UUC506" s="97"/>
      <c r="UUD506" s="97"/>
      <c r="UUE506" s="97"/>
      <c r="UUF506" s="97"/>
      <c r="UUG506" s="97"/>
      <c r="UUH506" s="97"/>
      <c r="UUI506" s="97"/>
      <c r="UUJ506" s="97"/>
      <c r="UUK506" s="97"/>
      <c r="UUL506" s="97"/>
      <c r="UUM506" s="97"/>
      <c r="UUN506" s="97"/>
      <c r="UUO506" s="97"/>
      <c r="UUP506" s="97"/>
      <c r="UUQ506" s="97"/>
      <c r="UUR506" s="97"/>
      <c r="UUS506" s="97"/>
      <c r="UUT506" s="97"/>
      <c r="UUU506" s="97"/>
      <c r="UUV506" s="97"/>
      <c r="UUW506" s="97"/>
      <c r="UUX506" s="97"/>
      <c r="UUY506" s="97"/>
      <c r="UUZ506" s="97"/>
      <c r="UVA506" s="97"/>
      <c r="UVB506" s="97"/>
      <c r="UVC506" s="97"/>
      <c r="UVD506" s="97"/>
      <c r="UVE506" s="97"/>
      <c r="UVF506" s="97"/>
      <c r="UVG506" s="97"/>
      <c r="UVH506" s="97"/>
      <c r="UVI506" s="97"/>
      <c r="UVJ506" s="97"/>
      <c r="UVK506" s="97"/>
      <c r="UVL506" s="97"/>
      <c r="UVM506" s="97"/>
      <c r="UVN506" s="97"/>
      <c r="UVO506" s="97"/>
      <c r="UVP506" s="97"/>
      <c r="UVQ506" s="97"/>
      <c r="UVR506" s="97"/>
      <c r="UVS506" s="97"/>
      <c r="UVT506" s="97"/>
      <c r="UVU506" s="97"/>
      <c r="UVV506" s="97"/>
      <c r="UVW506" s="97"/>
      <c r="UVX506" s="97"/>
      <c r="UVY506" s="97"/>
      <c r="UVZ506" s="97"/>
      <c r="UWA506" s="97"/>
      <c r="UWB506" s="97"/>
      <c r="UWC506" s="97"/>
      <c r="UWD506" s="97"/>
      <c r="UWE506" s="97"/>
      <c r="UWF506" s="97"/>
      <c r="UWG506" s="97"/>
      <c r="UWH506" s="97"/>
      <c r="UWI506" s="97"/>
      <c r="UWJ506" s="97"/>
      <c r="UWK506" s="97"/>
      <c r="UWL506" s="97"/>
      <c r="UWM506" s="97"/>
      <c r="UWN506" s="97"/>
      <c r="UWO506" s="97"/>
      <c r="UWP506" s="97"/>
      <c r="UWQ506" s="97"/>
      <c r="UWR506" s="97"/>
      <c r="UWS506" s="97"/>
      <c r="UWT506" s="97"/>
      <c r="UWU506" s="97"/>
      <c r="UWV506" s="97"/>
      <c r="UWW506" s="97"/>
      <c r="UWX506" s="97"/>
      <c r="UWY506" s="97"/>
      <c r="UWZ506" s="97"/>
      <c r="UXA506" s="97"/>
      <c r="UXB506" s="97"/>
      <c r="UXC506" s="97"/>
      <c r="UXD506" s="97"/>
      <c r="UXE506" s="97"/>
      <c r="UXF506" s="97"/>
      <c r="UXG506" s="97"/>
      <c r="UXH506" s="97"/>
      <c r="UXI506" s="97"/>
      <c r="UXJ506" s="97"/>
      <c r="UXK506" s="97"/>
      <c r="UXL506" s="97"/>
      <c r="UXM506" s="97"/>
      <c r="UXN506" s="97"/>
      <c r="UXO506" s="97"/>
      <c r="UXP506" s="97"/>
      <c r="UXQ506" s="97"/>
      <c r="UXR506" s="97"/>
      <c r="UXS506" s="97"/>
      <c r="UXT506" s="97"/>
      <c r="UXU506" s="97"/>
      <c r="UXV506" s="97"/>
      <c r="UXW506" s="97"/>
      <c r="UXX506" s="97"/>
      <c r="UXY506" s="97"/>
      <c r="UXZ506" s="97"/>
      <c r="UYA506" s="97"/>
      <c r="UYB506" s="97"/>
      <c r="UYC506" s="97"/>
      <c r="UYD506" s="97"/>
      <c r="UYE506" s="97"/>
      <c r="UYF506" s="97"/>
      <c r="UYG506" s="97"/>
      <c r="UYH506" s="97"/>
      <c r="UYI506" s="97"/>
      <c r="UYJ506" s="97"/>
      <c r="UYK506" s="97"/>
      <c r="UYL506" s="97"/>
      <c r="UYM506" s="97"/>
      <c r="UYN506" s="97"/>
      <c r="UYO506" s="97"/>
      <c r="UYP506" s="97"/>
      <c r="UYQ506" s="97"/>
      <c r="UYR506" s="97"/>
      <c r="UYS506" s="97"/>
      <c r="UYT506" s="97"/>
      <c r="UYU506" s="97"/>
      <c r="UYV506" s="97"/>
      <c r="UYW506" s="97"/>
      <c r="UYX506" s="97"/>
      <c r="UYY506" s="97"/>
      <c r="UYZ506" s="97"/>
      <c r="UZA506" s="97"/>
      <c r="UZB506" s="97"/>
      <c r="UZC506" s="97"/>
      <c r="UZD506" s="97"/>
      <c r="UZE506" s="97"/>
      <c r="UZF506" s="97"/>
      <c r="UZG506" s="97"/>
      <c r="UZH506" s="97"/>
      <c r="UZI506" s="97"/>
      <c r="UZJ506" s="97"/>
      <c r="UZK506" s="97"/>
      <c r="UZL506" s="97"/>
      <c r="UZM506" s="97"/>
      <c r="UZN506" s="97"/>
      <c r="UZO506" s="97"/>
      <c r="UZP506" s="97"/>
      <c r="UZQ506" s="97"/>
      <c r="UZR506" s="97"/>
      <c r="UZS506" s="97"/>
      <c r="UZT506" s="97"/>
      <c r="UZU506" s="97"/>
      <c r="UZV506" s="97"/>
      <c r="UZW506" s="97"/>
      <c r="UZX506" s="97"/>
      <c r="UZY506" s="97"/>
      <c r="UZZ506" s="97"/>
      <c r="VAA506" s="97"/>
      <c r="VAB506" s="97"/>
      <c r="VAC506" s="97"/>
      <c r="VAD506" s="97"/>
      <c r="VAE506" s="97"/>
      <c r="VAF506" s="97"/>
      <c r="VAG506" s="97"/>
      <c r="VAH506" s="97"/>
      <c r="VAI506" s="97"/>
      <c r="VAJ506" s="97"/>
      <c r="VAK506" s="97"/>
      <c r="VAL506" s="97"/>
      <c r="VAM506" s="97"/>
      <c r="VAN506" s="97"/>
      <c r="VAO506" s="97"/>
      <c r="VAP506" s="97"/>
      <c r="VAQ506" s="97"/>
      <c r="VAR506" s="97"/>
      <c r="VAS506" s="97"/>
      <c r="VAT506" s="97"/>
      <c r="VAU506" s="97"/>
      <c r="VAV506" s="97"/>
      <c r="VAW506" s="97"/>
      <c r="VAX506" s="97"/>
      <c r="VAY506" s="97"/>
      <c r="VAZ506" s="97"/>
      <c r="VBA506" s="97"/>
      <c r="VBB506" s="97"/>
      <c r="VBC506" s="97"/>
      <c r="VBD506" s="97"/>
      <c r="VBE506" s="97"/>
      <c r="VBF506" s="97"/>
      <c r="VBG506" s="97"/>
      <c r="VBH506" s="97"/>
      <c r="VBI506" s="97"/>
      <c r="VBJ506" s="97"/>
      <c r="VBK506" s="97"/>
      <c r="VBL506" s="97"/>
      <c r="VBM506" s="97"/>
      <c r="VBN506" s="97"/>
      <c r="VBO506" s="97"/>
      <c r="VBP506" s="97"/>
      <c r="VBQ506" s="97"/>
      <c r="VBR506" s="97"/>
      <c r="VBS506" s="97"/>
      <c r="VBT506" s="97"/>
      <c r="VBU506" s="97"/>
      <c r="VBV506" s="97"/>
      <c r="VBW506" s="97"/>
      <c r="VBX506" s="97"/>
      <c r="VBY506" s="97"/>
      <c r="VBZ506" s="97"/>
      <c r="VCA506" s="97"/>
      <c r="VCB506" s="97"/>
      <c r="VCC506" s="97"/>
      <c r="VCD506" s="97"/>
      <c r="VCE506" s="97"/>
      <c r="VCF506" s="97"/>
      <c r="VCG506" s="97"/>
      <c r="VCH506" s="97"/>
      <c r="VCI506" s="97"/>
      <c r="VCJ506" s="97"/>
      <c r="VCK506" s="97"/>
      <c r="VCL506" s="97"/>
      <c r="VCM506" s="97"/>
      <c r="VCN506" s="97"/>
      <c r="VCO506" s="97"/>
      <c r="VCP506" s="97"/>
      <c r="VCQ506" s="97"/>
      <c r="VCR506" s="97"/>
      <c r="VCS506" s="97"/>
      <c r="VCT506" s="97"/>
      <c r="VCU506" s="97"/>
      <c r="VCV506" s="97"/>
      <c r="VCW506" s="97"/>
      <c r="VCX506" s="97"/>
      <c r="VCY506" s="97"/>
      <c r="VCZ506" s="97"/>
      <c r="VDA506" s="97"/>
      <c r="VDB506" s="97"/>
      <c r="VDC506" s="97"/>
      <c r="VDD506" s="97"/>
      <c r="VDE506" s="97"/>
      <c r="VDF506" s="97"/>
      <c r="VDG506" s="97"/>
      <c r="VDH506" s="97"/>
      <c r="VDI506" s="97"/>
      <c r="VDJ506" s="97"/>
      <c r="VDK506" s="97"/>
      <c r="VDL506" s="97"/>
      <c r="VDM506" s="97"/>
      <c r="VDN506" s="97"/>
      <c r="VDO506" s="97"/>
      <c r="VDP506" s="97"/>
      <c r="VDQ506" s="97"/>
      <c r="VDR506" s="97"/>
      <c r="VDS506" s="97"/>
      <c r="VDT506" s="97"/>
      <c r="VDU506" s="97"/>
      <c r="VDV506" s="97"/>
      <c r="VDW506" s="97"/>
      <c r="VDX506" s="97"/>
      <c r="VDY506" s="97"/>
      <c r="VDZ506" s="97"/>
      <c r="VEA506" s="97"/>
      <c r="VEB506" s="97"/>
      <c r="VEC506" s="97"/>
      <c r="VED506" s="97"/>
      <c r="VEE506" s="97"/>
      <c r="VEF506" s="97"/>
      <c r="VEG506" s="97"/>
      <c r="VEH506" s="97"/>
      <c r="VEI506" s="97"/>
      <c r="VEJ506" s="97"/>
      <c r="VEK506" s="97"/>
      <c r="VEL506" s="97"/>
      <c r="VEM506" s="97"/>
      <c r="VEN506" s="97"/>
      <c r="VEO506" s="97"/>
      <c r="VEP506" s="97"/>
      <c r="VEQ506" s="97"/>
      <c r="VER506" s="97"/>
      <c r="VES506" s="97"/>
      <c r="VET506" s="97"/>
      <c r="VEU506" s="97"/>
      <c r="VEV506" s="97"/>
      <c r="VEW506" s="97"/>
      <c r="VEX506" s="97"/>
      <c r="VEY506" s="97"/>
      <c r="VEZ506" s="97"/>
      <c r="VFA506" s="97"/>
      <c r="VFB506" s="97"/>
      <c r="VFC506" s="97"/>
      <c r="VFD506" s="97"/>
      <c r="VFE506" s="97"/>
      <c r="VFF506" s="97"/>
      <c r="VFG506" s="97"/>
      <c r="VFH506" s="97"/>
      <c r="VFI506" s="97"/>
      <c r="VFJ506" s="97"/>
      <c r="VFK506" s="97"/>
      <c r="VFL506" s="97"/>
      <c r="VFM506" s="97"/>
      <c r="VFN506" s="97"/>
      <c r="VFO506" s="97"/>
      <c r="VFP506" s="97"/>
      <c r="VFQ506" s="97"/>
      <c r="VFR506" s="97"/>
      <c r="VFS506" s="97"/>
      <c r="VFT506" s="97"/>
      <c r="VFU506" s="97"/>
      <c r="VFV506" s="97"/>
      <c r="VFW506" s="97"/>
      <c r="VFX506" s="97"/>
      <c r="VFY506" s="97"/>
      <c r="VFZ506" s="97"/>
      <c r="VGA506" s="97"/>
      <c r="VGB506" s="97"/>
      <c r="VGC506" s="97"/>
      <c r="VGD506" s="97"/>
      <c r="VGE506" s="97"/>
      <c r="VGF506" s="97"/>
      <c r="VGG506" s="97"/>
      <c r="VGH506" s="97"/>
      <c r="VGI506" s="97"/>
      <c r="VGJ506" s="97"/>
      <c r="VGK506" s="97"/>
      <c r="VGL506" s="97"/>
      <c r="VGM506" s="97"/>
      <c r="VGN506" s="97"/>
      <c r="VGO506" s="97"/>
      <c r="VGP506" s="97"/>
      <c r="VGQ506" s="97"/>
      <c r="VGR506" s="97"/>
      <c r="VGS506" s="97"/>
      <c r="VGT506" s="97"/>
      <c r="VGU506" s="97"/>
      <c r="VGV506" s="97"/>
      <c r="VGW506" s="97"/>
      <c r="VGX506" s="97"/>
      <c r="VGY506" s="97"/>
      <c r="VGZ506" s="97"/>
      <c r="VHA506" s="97"/>
      <c r="VHB506" s="97"/>
      <c r="VHC506" s="97"/>
      <c r="VHD506" s="97"/>
      <c r="VHE506" s="97"/>
      <c r="VHF506" s="97"/>
      <c r="VHG506" s="97"/>
      <c r="VHH506" s="97"/>
      <c r="VHI506" s="97"/>
      <c r="VHJ506" s="97"/>
      <c r="VHK506" s="97"/>
      <c r="VHL506" s="97"/>
      <c r="VHM506" s="97"/>
      <c r="VHN506" s="97"/>
      <c r="VHO506" s="97"/>
      <c r="VHP506" s="97"/>
      <c r="VHQ506" s="97"/>
      <c r="VHR506" s="97"/>
      <c r="VHS506" s="97"/>
      <c r="VHT506" s="97"/>
      <c r="VHU506" s="97"/>
      <c r="VHV506" s="97"/>
      <c r="VHW506" s="97"/>
      <c r="VHX506" s="97"/>
      <c r="VHY506" s="97"/>
      <c r="VHZ506" s="97"/>
      <c r="VIA506" s="97"/>
      <c r="VIB506" s="97"/>
      <c r="VIC506" s="97"/>
      <c r="VID506" s="97"/>
      <c r="VIE506" s="97"/>
      <c r="VIF506" s="97"/>
      <c r="VIG506" s="97"/>
      <c r="VIH506" s="97"/>
      <c r="VII506" s="97"/>
      <c r="VIJ506" s="97"/>
      <c r="VIK506" s="97"/>
      <c r="VIL506" s="97"/>
      <c r="VIM506" s="97"/>
      <c r="VIN506" s="97"/>
      <c r="VIO506" s="97"/>
      <c r="VIP506" s="97"/>
      <c r="VIQ506" s="97"/>
      <c r="VIR506" s="97"/>
      <c r="VIS506" s="97"/>
      <c r="VIT506" s="97"/>
      <c r="VIU506" s="97"/>
      <c r="VIV506" s="97"/>
      <c r="VIW506" s="97"/>
      <c r="VIX506" s="97"/>
      <c r="VIY506" s="97"/>
      <c r="VIZ506" s="97"/>
      <c r="VJA506" s="97"/>
      <c r="VJB506" s="97"/>
      <c r="VJC506" s="97"/>
      <c r="VJD506" s="97"/>
      <c r="VJE506" s="97"/>
      <c r="VJF506" s="97"/>
      <c r="VJG506" s="97"/>
      <c r="VJH506" s="97"/>
      <c r="VJI506" s="97"/>
      <c r="VJJ506" s="97"/>
      <c r="VJK506" s="97"/>
      <c r="VJL506" s="97"/>
      <c r="VJM506" s="97"/>
      <c r="VJN506" s="97"/>
      <c r="VJO506" s="97"/>
      <c r="VJP506" s="97"/>
      <c r="VJQ506" s="97"/>
      <c r="VJR506" s="97"/>
      <c r="VJS506" s="97"/>
      <c r="VJT506" s="97"/>
      <c r="VJU506" s="97"/>
      <c r="VJV506" s="97"/>
      <c r="VJW506" s="97"/>
      <c r="VJX506" s="97"/>
      <c r="VJY506" s="97"/>
      <c r="VJZ506" s="97"/>
      <c r="VKA506" s="97"/>
      <c r="VKB506" s="97"/>
      <c r="VKC506" s="97"/>
      <c r="VKD506" s="97"/>
      <c r="VKE506" s="97"/>
      <c r="VKF506" s="97"/>
      <c r="VKG506" s="97"/>
      <c r="VKH506" s="97"/>
      <c r="VKI506" s="97"/>
      <c r="VKJ506" s="97"/>
      <c r="VKK506" s="97"/>
      <c r="VKL506" s="97"/>
      <c r="VKM506" s="97"/>
      <c r="VKN506" s="97"/>
      <c r="VKO506" s="97"/>
      <c r="VKP506" s="97"/>
      <c r="VKQ506" s="97"/>
      <c r="VKR506" s="97"/>
      <c r="VKS506" s="97"/>
      <c r="VKT506" s="97"/>
      <c r="VKU506" s="97"/>
      <c r="VKV506" s="97"/>
      <c r="VKW506" s="97"/>
      <c r="VKX506" s="97"/>
      <c r="VKY506" s="97"/>
      <c r="VKZ506" s="97"/>
      <c r="VLA506" s="97"/>
      <c r="VLB506" s="97"/>
      <c r="VLC506" s="97"/>
      <c r="VLD506" s="97"/>
      <c r="VLE506" s="97"/>
      <c r="VLF506" s="97"/>
      <c r="VLG506" s="97"/>
      <c r="VLH506" s="97"/>
      <c r="VLI506" s="97"/>
      <c r="VLJ506" s="97"/>
      <c r="VLK506" s="97"/>
      <c r="VLL506" s="97"/>
      <c r="VLM506" s="97"/>
      <c r="VLN506" s="97"/>
      <c r="VLO506" s="97"/>
      <c r="VLP506" s="97"/>
      <c r="VLQ506" s="97"/>
      <c r="VLR506" s="97"/>
      <c r="VLS506" s="97"/>
      <c r="VLT506" s="97"/>
      <c r="VLU506" s="97"/>
      <c r="VLV506" s="97"/>
      <c r="VLW506" s="97"/>
      <c r="VLX506" s="97"/>
      <c r="VLY506" s="97"/>
      <c r="VLZ506" s="97"/>
      <c r="VMA506" s="97"/>
      <c r="VMB506" s="97"/>
      <c r="VMC506" s="97"/>
      <c r="VMD506" s="97"/>
      <c r="VME506" s="97"/>
      <c r="VMF506" s="97"/>
      <c r="VMG506" s="97"/>
      <c r="VMH506" s="97"/>
      <c r="VMI506" s="97"/>
      <c r="VMJ506" s="97"/>
      <c r="VMK506" s="97"/>
      <c r="VML506" s="97"/>
      <c r="VMM506" s="97"/>
      <c r="VMN506" s="97"/>
      <c r="VMO506" s="97"/>
      <c r="VMP506" s="97"/>
      <c r="VMQ506" s="97"/>
      <c r="VMR506" s="97"/>
      <c r="VMS506" s="97"/>
      <c r="VMT506" s="97"/>
      <c r="VMU506" s="97"/>
      <c r="VMV506" s="97"/>
      <c r="VMW506" s="97"/>
      <c r="VMX506" s="97"/>
      <c r="VMY506" s="97"/>
      <c r="VMZ506" s="97"/>
      <c r="VNA506" s="97"/>
      <c r="VNB506" s="97"/>
      <c r="VNC506" s="97"/>
      <c r="VND506" s="97"/>
      <c r="VNE506" s="97"/>
      <c r="VNF506" s="97"/>
      <c r="VNG506" s="97"/>
      <c r="VNH506" s="97"/>
      <c r="VNI506" s="97"/>
      <c r="VNJ506" s="97"/>
      <c r="VNK506" s="97"/>
      <c r="VNL506" s="97"/>
      <c r="VNM506" s="97"/>
      <c r="VNN506" s="97"/>
      <c r="VNO506" s="97"/>
      <c r="VNP506" s="97"/>
      <c r="VNQ506" s="97"/>
      <c r="VNR506" s="97"/>
      <c r="VNS506" s="97"/>
      <c r="VNT506" s="97"/>
      <c r="VNU506" s="97"/>
      <c r="VNV506" s="97"/>
      <c r="VNW506" s="97"/>
      <c r="VNX506" s="97"/>
      <c r="VNY506" s="97"/>
      <c r="VNZ506" s="97"/>
      <c r="VOA506" s="97"/>
      <c r="VOB506" s="97"/>
      <c r="VOC506" s="97"/>
      <c r="VOD506" s="97"/>
      <c r="VOE506" s="97"/>
      <c r="VOF506" s="97"/>
      <c r="VOG506" s="97"/>
      <c r="VOH506" s="97"/>
      <c r="VOI506" s="97"/>
      <c r="VOJ506" s="97"/>
      <c r="VOK506" s="97"/>
      <c r="VOL506" s="97"/>
      <c r="VOM506" s="97"/>
      <c r="VON506" s="97"/>
      <c r="VOO506" s="97"/>
      <c r="VOP506" s="97"/>
      <c r="VOQ506" s="97"/>
      <c r="VOR506" s="97"/>
      <c r="VOS506" s="97"/>
      <c r="VOT506" s="97"/>
      <c r="VOU506" s="97"/>
      <c r="VOV506" s="97"/>
      <c r="VOW506" s="97"/>
      <c r="VOX506" s="97"/>
      <c r="VOY506" s="97"/>
      <c r="VOZ506" s="97"/>
      <c r="VPA506" s="97"/>
      <c r="VPB506" s="97"/>
      <c r="VPC506" s="97"/>
      <c r="VPD506" s="97"/>
      <c r="VPE506" s="97"/>
      <c r="VPF506" s="97"/>
      <c r="VPG506" s="97"/>
      <c r="VPH506" s="97"/>
      <c r="VPI506" s="97"/>
      <c r="VPJ506" s="97"/>
      <c r="VPK506" s="97"/>
      <c r="VPL506" s="97"/>
      <c r="VPM506" s="97"/>
      <c r="VPN506" s="97"/>
      <c r="VPO506" s="97"/>
      <c r="VPP506" s="97"/>
      <c r="VPQ506" s="97"/>
      <c r="VPR506" s="97"/>
      <c r="VPS506" s="97"/>
      <c r="VPT506" s="97"/>
      <c r="VPU506" s="97"/>
      <c r="VPV506" s="97"/>
      <c r="VPW506" s="97"/>
      <c r="VPX506" s="97"/>
      <c r="VPY506" s="97"/>
      <c r="VPZ506" s="97"/>
      <c r="VQA506" s="97"/>
      <c r="VQB506" s="97"/>
      <c r="VQC506" s="97"/>
      <c r="VQD506" s="97"/>
      <c r="VQE506" s="97"/>
      <c r="VQF506" s="97"/>
      <c r="VQG506" s="97"/>
      <c r="VQH506" s="97"/>
      <c r="VQI506" s="97"/>
      <c r="VQJ506" s="97"/>
      <c r="VQK506" s="97"/>
      <c r="VQL506" s="97"/>
      <c r="VQM506" s="97"/>
      <c r="VQN506" s="97"/>
      <c r="VQO506" s="97"/>
      <c r="VQP506" s="97"/>
      <c r="VQQ506" s="97"/>
      <c r="VQR506" s="97"/>
      <c r="VQS506" s="97"/>
      <c r="VQT506" s="97"/>
      <c r="VQU506" s="97"/>
      <c r="VQV506" s="97"/>
      <c r="VQW506" s="97"/>
      <c r="VQX506" s="97"/>
      <c r="VQY506" s="97"/>
      <c r="VQZ506" s="97"/>
      <c r="VRA506" s="97"/>
      <c r="VRB506" s="97"/>
      <c r="VRC506" s="97"/>
      <c r="VRD506" s="97"/>
      <c r="VRE506" s="97"/>
      <c r="VRF506" s="97"/>
      <c r="VRG506" s="97"/>
      <c r="VRH506" s="97"/>
      <c r="VRI506" s="97"/>
      <c r="VRJ506" s="97"/>
      <c r="VRK506" s="97"/>
      <c r="VRL506" s="97"/>
      <c r="VRM506" s="97"/>
      <c r="VRN506" s="97"/>
      <c r="VRO506" s="97"/>
      <c r="VRP506" s="97"/>
      <c r="VRQ506" s="97"/>
      <c r="VRR506" s="97"/>
      <c r="VRS506" s="97"/>
      <c r="VRT506" s="97"/>
      <c r="VRU506" s="97"/>
      <c r="VRV506" s="97"/>
      <c r="VRW506" s="97"/>
      <c r="VRX506" s="97"/>
      <c r="VRY506" s="97"/>
      <c r="VRZ506" s="97"/>
      <c r="VSA506" s="97"/>
      <c r="VSB506" s="97"/>
      <c r="VSC506" s="97"/>
      <c r="VSD506" s="97"/>
      <c r="VSE506" s="97"/>
      <c r="VSF506" s="97"/>
      <c r="VSG506" s="97"/>
      <c r="VSH506" s="97"/>
      <c r="VSI506" s="97"/>
      <c r="VSJ506" s="97"/>
      <c r="VSK506" s="97"/>
      <c r="VSL506" s="97"/>
      <c r="VSM506" s="97"/>
      <c r="VSN506" s="97"/>
      <c r="VSO506" s="97"/>
      <c r="VSP506" s="97"/>
      <c r="VSQ506" s="97"/>
      <c r="VSR506" s="97"/>
      <c r="VSS506" s="97"/>
      <c r="VST506" s="97"/>
      <c r="VSU506" s="97"/>
      <c r="VSV506" s="97"/>
      <c r="VSW506" s="97"/>
      <c r="VSX506" s="97"/>
      <c r="VSY506" s="97"/>
      <c r="VSZ506" s="97"/>
      <c r="VTA506" s="97"/>
      <c r="VTB506" s="97"/>
      <c r="VTC506" s="97"/>
      <c r="VTD506" s="97"/>
      <c r="VTE506" s="97"/>
      <c r="VTF506" s="97"/>
      <c r="VTG506" s="97"/>
      <c r="VTH506" s="97"/>
      <c r="VTI506" s="97"/>
      <c r="VTJ506" s="97"/>
      <c r="VTK506" s="97"/>
      <c r="VTL506" s="97"/>
      <c r="VTM506" s="97"/>
      <c r="VTN506" s="97"/>
      <c r="VTO506" s="97"/>
      <c r="VTP506" s="97"/>
      <c r="VTQ506" s="97"/>
      <c r="VTR506" s="97"/>
      <c r="VTS506" s="97"/>
      <c r="VTT506" s="97"/>
      <c r="VTU506" s="97"/>
      <c r="VTV506" s="97"/>
      <c r="VTW506" s="97"/>
      <c r="VTX506" s="97"/>
      <c r="VTY506" s="97"/>
      <c r="VTZ506" s="97"/>
      <c r="VUA506" s="97"/>
      <c r="VUB506" s="97"/>
      <c r="VUC506" s="97"/>
      <c r="VUD506" s="97"/>
      <c r="VUE506" s="97"/>
      <c r="VUF506" s="97"/>
      <c r="VUG506" s="97"/>
      <c r="VUH506" s="97"/>
      <c r="VUI506" s="97"/>
      <c r="VUJ506" s="97"/>
      <c r="VUK506" s="97"/>
      <c r="VUL506" s="97"/>
      <c r="VUM506" s="97"/>
      <c r="VUN506" s="97"/>
      <c r="VUO506" s="97"/>
      <c r="VUP506" s="97"/>
      <c r="VUQ506" s="97"/>
      <c r="VUR506" s="97"/>
      <c r="VUS506" s="97"/>
      <c r="VUT506" s="97"/>
      <c r="VUU506" s="97"/>
      <c r="VUV506" s="97"/>
      <c r="VUW506" s="97"/>
      <c r="VUX506" s="97"/>
      <c r="VUY506" s="97"/>
      <c r="VUZ506" s="97"/>
      <c r="VVA506" s="97"/>
      <c r="VVB506" s="97"/>
      <c r="VVC506" s="97"/>
      <c r="VVD506" s="97"/>
      <c r="VVE506" s="97"/>
      <c r="VVF506" s="97"/>
      <c r="VVG506" s="97"/>
      <c r="VVH506" s="97"/>
      <c r="VVI506" s="97"/>
      <c r="VVJ506" s="97"/>
      <c r="VVK506" s="97"/>
      <c r="VVL506" s="97"/>
      <c r="VVM506" s="97"/>
      <c r="VVN506" s="97"/>
      <c r="VVO506" s="97"/>
      <c r="VVP506" s="97"/>
      <c r="VVQ506" s="97"/>
      <c r="VVR506" s="97"/>
      <c r="VVS506" s="97"/>
      <c r="VVT506" s="97"/>
      <c r="VVU506" s="97"/>
      <c r="VVV506" s="97"/>
      <c r="VVW506" s="97"/>
      <c r="VVX506" s="97"/>
      <c r="VVY506" s="97"/>
      <c r="VVZ506" s="97"/>
      <c r="VWA506" s="97"/>
      <c r="VWB506" s="97"/>
      <c r="VWC506" s="97"/>
      <c r="VWD506" s="97"/>
      <c r="VWE506" s="97"/>
      <c r="VWF506" s="97"/>
      <c r="VWG506" s="97"/>
      <c r="VWH506" s="97"/>
      <c r="VWI506" s="97"/>
      <c r="VWJ506" s="97"/>
      <c r="VWK506" s="97"/>
      <c r="VWL506" s="97"/>
      <c r="VWM506" s="97"/>
      <c r="VWN506" s="97"/>
      <c r="VWO506" s="97"/>
      <c r="VWP506" s="97"/>
      <c r="VWQ506" s="97"/>
      <c r="VWR506" s="97"/>
      <c r="VWS506" s="97"/>
      <c r="VWT506" s="97"/>
      <c r="VWU506" s="97"/>
      <c r="VWV506" s="97"/>
      <c r="VWW506" s="97"/>
      <c r="VWX506" s="97"/>
      <c r="VWY506" s="97"/>
      <c r="VWZ506" s="97"/>
      <c r="VXA506" s="97"/>
      <c r="VXB506" s="97"/>
      <c r="VXC506" s="97"/>
      <c r="VXD506" s="97"/>
      <c r="VXE506" s="97"/>
      <c r="VXF506" s="97"/>
      <c r="VXG506" s="97"/>
      <c r="VXH506" s="97"/>
      <c r="VXI506" s="97"/>
      <c r="VXJ506" s="97"/>
      <c r="VXK506" s="97"/>
      <c r="VXL506" s="97"/>
      <c r="VXM506" s="97"/>
      <c r="VXN506" s="97"/>
      <c r="VXO506" s="97"/>
      <c r="VXP506" s="97"/>
      <c r="VXQ506" s="97"/>
      <c r="VXR506" s="97"/>
      <c r="VXS506" s="97"/>
      <c r="VXT506" s="97"/>
      <c r="VXU506" s="97"/>
      <c r="VXV506" s="97"/>
      <c r="VXW506" s="97"/>
      <c r="VXX506" s="97"/>
      <c r="VXY506" s="97"/>
      <c r="VXZ506" s="97"/>
      <c r="VYA506" s="97"/>
      <c r="VYB506" s="97"/>
      <c r="VYC506" s="97"/>
      <c r="VYD506" s="97"/>
      <c r="VYE506" s="97"/>
      <c r="VYF506" s="97"/>
      <c r="VYG506" s="97"/>
      <c r="VYH506" s="97"/>
      <c r="VYI506" s="97"/>
      <c r="VYJ506" s="97"/>
      <c r="VYK506" s="97"/>
      <c r="VYL506" s="97"/>
      <c r="VYM506" s="97"/>
      <c r="VYN506" s="97"/>
      <c r="VYO506" s="97"/>
      <c r="VYP506" s="97"/>
      <c r="VYQ506" s="97"/>
      <c r="VYR506" s="97"/>
      <c r="VYS506" s="97"/>
      <c r="VYT506" s="97"/>
      <c r="VYU506" s="97"/>
      <c r="VYV506" s="97"/>
      <c r="VYW506" s="97"/>
      <c r="VYX506" s="97"/>
      <c r="VYY506" s="97"/>
      <c r="VYZ506" s="97"/>
      <c r="VZA506" s="97"/>
      <c r="VZB506" s="97"/>
      <c r="VZC506" s="97"/>
      <c r="VZD506" s="97"/>
      <c r="VZE506" s="97"/>
      <c r="VZF506" s="97"/>
      <c r="VZG506" s="97"/>
      <c r="VZH506" s="97"/>
      <c r="VZI506" s="97"/>
      <c r="VZJ506" s="97"/>
      <c r="VZK506" s="97"/>
      <c r="VZL506" s="97"/>
      <c r="VZM506" s="97"/>
      <c r="VZN506" s="97"/>
      <c r="VZO506" s="97"/>
      <c r="VZP506" s="97"/>
      <c r="VZQ506" s="97"/>
      <c r="VZR506" s="97"/>
      <c r="VZS506" s="97"/>
      <c r="VZT506" s="97"/>
      <c r="VZU506" s="97"/>
      <c r="VZV506" s="97"/>
      <c r="VZW506" s="97"/>
      <c r="VZX506" s="97"/>
      <c r="VZY506" s="97"/>
      <c r="VZZ506" s="97"/>
      <c r="WAA506" s="97"/>
      <c r="WAB506" s="97"/>
      <c r="WAC506" s="97"/>
      <c r="WAD506" s="97"/>
      <c r="WAE506" s="97"/>
      <c r="WAF506" s="97"/>
      <c r="WAG506" s="97"/>
      <c r="WAH506" s="97"/>
      <c r="WAI506" s="97"/>
      <c r="WAJ506" s="97"/>
      <c r="WAK506" s="97"/>
      <c r="WAL506" s="97"/>
      <c r="WAM506" s="97"/>
      <c r="WAN506" s="97"/>
      <c r="WAO506" s="97"/>
      <c r="WAP506" s="97"/>
      <c r="WAQ506" s="97"/>
      <c r="WAR506" s="97"/>
      <c r="WAS506" s="97"/>
      <c r="WAT506" s="97"/>
      <c r="WAU506" s="97"/>
      <c r="WAV506" s="97"/>
      <c r="WAW506" s="97"/>
      <c r="WAX506" s="97"/>
      <c r="WAY506" s="97"/>
      <c r="WAZ506" s="97"/>
      <c r="WBA506" s="97"/>
      <c r="WBB506" s="97"/>
      <c r="WBC506" s="97"/>
      <c r="WBD506" s="97"/>
      <c r="WBE506" s="97"/>
      <c r="WBF506" s="97"/>
      <c r="WBG506" s="97"/>
      <c r="WBH506" s="97"/>
      <c r="WBI506" s="97"/>
      <c r="WBJ506" s="97"/>
      <c r="WBK506" s="97"/>
      <c r="WBL506" s="97"/>
      <c r="WBM506" s="97"/>
      <c r="WBN506" s="97"/>
      <c r="WBO506" s="97"/>
      <c r="WBP506" s="97"/>
      <c r="WBQ506" s="97"/>
      <c r="WBR506" s="97"/>
      <c r="WBS506" s="97"/>
      <c r="WBT506" s="97"/>
      <c r="WBU506" s="97"/>
      <c r="WBV506" s="97"/>
      <c r="WBW506" s="97"/>
      <c r="WBX506" s="97"/>
      <c r="WBY506" s="97"/>
      <c r="WBZ506" s="97"/>
      <c r="WCA506" s="97"/>
      <c r="WCB506" s="97"/>
      <c r="WCC506" s="97"/>
      <c r="WCD506" s="97"/>
      <c r="WCE506" s="97"/>
      <c r="WCF506" s="97"/>
      <c r="WCG506" s="97"/>
      <c r="WCH506" s="97"/>
      <c r="WCI506" s="97"/>
      <c r="WCJ506" s="97"/>
      <c r="WCK506" s="97"/>
      <c r="WCL506" s="97"/>
      <c r="WCM506" s="97"/>
      <c r="WCN506" s="97"/>
      <c r="WCO506" s="97"/>
      <c r="WCP506" s="97"/>
      <c r="WCQ506" s="97"/>
      <c r="WCR506" s="97"/>
      <c r="WCS506" s="97"/>
      <c r="WCT506" s="97"/>
      <c r="WCU506" s="97"/>
      <c r="WCV506" s="97"/>
      <c r="WCW506" s="97"/>
      <c r="WCX506" s="97"/>
      <c r="WCY506" s="97"/>
      <c r="WCZ506" s="97"/>
      <c r="WDA506" s="97"/>
      <c r="WDB506" s="97"/>
      <c r="WDC506" s="97"/>
      <c r="WDD506" s="97"/>
      <c r="WDE506" s="97"/>
      <c r="WDF506" s="97"/>
      <c r="WDG506" s="97"/>
      <c r="WDH506" s="97"/>
      <c r="WDI506" s="97"/>
      <c r="WDJ506" s="97"/>
      <c r="WDK506" s="97"/>
      <c r="WDL506" s="97"/>
      <c r="WDM506" s="97"/>
      <c r="WDN506" s="97"/>
      <c r="WDO506" s="97"/>
      <c r="WDP506" s="97"/>
      <c r="WDQ506" s="97"/>
      <c r="WDR506" s="97"/>
      <c r="WDS506" s="97"/>
      <c r="WDT506" s="97"/>
      <c r="WDU506" s="97"/>
      <c r="WDV506" s="97"/>
      <c r="WDW506" s="97"/>
      <c r="WDX506" s="97"/>
      <c r="WDY506" s="97"/>
      <c r="WDZ506" s="97"/>
      <c r="WEA506" s="97"/>
      <c r="WEB506" s="97"/>
      <c r="WEC506" s="97"/>
      <c r="WED506" s="97"/>
      <c r="WEE506" s="97"/>
      <c r="WEF506" s="97"/>
      <c r="WEG506" s="97"/>
      <c r="WEH506" s="97"/>
      <c r="WEI506" s="97"/>
      <c r="WEJ506" s="97"/>
      <c r="WEK506" s="97"/>
      <c r="WEL506" s="97"/>
      <c r="WEM506" s="97"/>
      <c r="WEN506" s="97"/>
      <c r="WEO506" s="97"/>
      <c r="WEP506" s="97"/>
      <c r="WEQ506" s="97"/>
      <c r="WER506" s="97"/>
      <c r="WES506" s="97"/>
      <c r="WET506" s="97"/>
      <c r="WEU506" s="97"/>
      <c r="WEV506" s="97"/>
      <c r="WEW506" s="97"/>
      <c r="WEX506" s="97"/>
      <c r="WEY506" s="97"/>
      <c r="WEZ506" s="97"/>
      <c r="WFA506" s="97"/>
      <c r="WFB506" s="97"/>
      <c r="WFC506" s="97"/>
      <c r="WFD506" s="97"/>
      <c r="WFE506" s="97"/>
      <c r="WFF506" s="97"/>
      <c r="WFG506" s="97"/>
      <c r="WFH506" s="97"/>
      <c r="WFI506" s="97"/>
      <c r="WFJ506" s="97"/>
      <c r="WFK506" s="97"/>
      <c r="WFL506" s="97"/>
      <c r="WFM506" s="97"/>
      <c r="WFN506" s="97"/>
      <c r="WFO506" s="97"/>
      <c r="WFP506" s="97"/>
      <c r="WFQ506" s="97"/>
      <c r="WFR506" s="97"/>
      <c r="WFS506" s="97"/>
      <c r="WFT506" s="97"/>
      <c r="WFU506" s="97"/>
      <c r="WFV506" s="97"/>
      <c r="WFW506" s="97"/>
      <c r="WFX506" s="97"/>
      <c r="WFY506" s="97"/>
      <c r="WFZ506" s="97"/>
      <c r="WGA506" s="97"/>
      <c r="WGB506" s="97"/>
      <c r="WGC506" s="97"/>
      <c r="WGD506" s="97"/>
      <c r="WGE506" s="97"/>
      <c r="WGF506" s="97"/>
      <c r="WGG506" s="97"/>
      <c r="WGH506" s="97"/>
      <c r="WGI506" s="97"/>
      <c r="WGJ506" s="97"/>
      <c r="WGK506" s="97"/>
      <c r="WGL506" s="97"/>
      <c r="WGM506" s="97"/>
      <c r="WGN506" s="97"/>
      <c r="WGO506" s="97"/>
      <c r="WGP506" s="97"/>
      <c r="WGQ506" s="97"/>
      <c r="WGR506" s="97"/>
      <c r="WGS506" s="97"/>
      <c r="WGT506" s="97"/>
      <c r="WGU506" s="97"/>
      <c r="WGV506" s="97"/>
      <c r="WGW506" s="97"/>
      <c r="WGX506" s="97"/>
      <c r="WGY506" s="97"/>
      <c r="WGZ506" s="97"/>
      <c r="WHA506" s="97"/>
      <c r="WHB506" s="97"/>
      <c r="WHC506" s="97"/>
      <c r="WHD506" s="97"/>
      <c r="WHE506" s="97"/>
      <c r="WHF506" s="97"/>
      <c r="WHG506" s="97"/>
      <c r="WHH506" s="97"/>
      <c r="WHI506" s="97"/>
      <c r="WHJ506" s="97"/>
      <c r="WHK506" s="97"/>
      <c r="WHL506" s="97"/>
      <c r="WHM506" s="97"/>
      <c r="WHN506" s="97"/>
      <c r="WHO506" s="97"/>
      <c r="WHP506" s="97"/>
      <c r="WHQ506" s="97"/>
      <c r="WHR506" s="97"/>
      <c r="WHS506" s="97"/>
      <c r="WHT506" s="97"/>
      <c r="WHU506" s="97"/>
      <c r="WHV506" s="97"/>
      <c r="WHW506" s="97"/>
      <c r="WHX506" s="97"/>
      <c r="WHY506" s="97"/>
      <c r="WHZ506" s="97"/>
      <c r="WIA506" s="97"/>
      <c r="WIB506" s="97"/>
      <c r="WIC506" s="97"/>
      <c r="WID506" s="97"/>
      <c r="WIE506" s="97"/>
      <c r="WIF506" s="97"/>
      <c r="WIG506" s="97"/>
      <c r="WIH506" s="97"/>
      <c r="WII506" s="97"/>
      <c r="WIJ506" s="97"/>
      <c r="WIK506" s="97"/>
      <c r="WIL506" s="97"/>
      <c r="WIM506" s="97"/>
      <c r="WIN506" s="97"/>
      <c r="WIO506" s="97"/>
      <c r="WIP506" s="97"/>
      <c r="WIQ506" s="97"/>
      <c r="WIR506" s="97"/>
      <c r="WIS506" s="97"/>
      <c r="WIT506" s="97"/>
      <c r="WIU506" s="97"/>
      <c r="WIV506" s="97"/>
      <c r="WIW506" s="97"/>
      <c r="WIX506" s="97"/>
      <c r="WIY506" s="97"/>
      <c r="WIZ506" s="97"/>
      <c r="WJA506" s="97"/>
      <c r="WJB506" s="97"/>
      <c r="WJC506" s="97"/>
      <c r="WJD506" s="97"/>
      <c r="WJE506" s="97"/>
      <c r="WJF506" s="97"/>
      <c r="WJG506" s="97"/>
      <c r="WJH506" s="97"/>
      <c r="WJI506" s="97"/>
      <c r="WJJ506" s="97"/>
      <c r="WJK506" s="97"/>
      <c r="WJL506" s="97"/>
      <c r="WJM506" s="97"/>
      <c r="WJN506" s="97"/>
      <c r="WJO506" s="97"/>
      <c r="WJP506" s="97"/>
      <c r="WJQ506" s="97"/>
      <c r="WJR506" s="97"/>
      <c r="WJS506" s="97"/>
      <c r="WJT506" s="97"/>
      <c r="WJU506" s="97"/>
      <c r="WJV506" s="97"/>
      <c r="WJW506" s="97"/>
      <c r="WJX506" s="97"/>
      <c r="WJY506" s="97"/>
      <c r="WJZ506" s="97"/>
      <c r="WKA506" s="97"/>
      <c r="WKB506" s="97"/>
      <c r="WKC506" s="97"/>
      <c r="WKD506" s="97"/>
      <c r="WKE506" s="97"/>
      <c r="WKF506" s="97"/>
      <c r="WKG506" s="97"/>
      <c r="WKH506" s="97"/>
      <c r="WKI506" s="97"/>
      <c r="WKJ506" s="97"/>
      <c r="WKK506" s="97"/>
      <c r="WKL506" s="97"/>
      <c r="WKM506" s="97"/>
      <c r="WKN506" s="97"/>
      <c r="WKO506" s="97"/>
      <c r="WKP506" s="97"/>
      <c r="WKQ506" s="97"/>
      <c r="WKR506" s="97"/>
      <c r="WKS506" s="97"/>
      <c r="WKT506" s="97"/>
      <c r="WKU506" s="97"/>
      <c r="WKV506" s="97"/>
      <c r="WKW506" s="97"/>
      <c r="WKX506" s="97"/>
      <c r="WKY506" s="97"/>
      <c r="WKZ506" s="97"/>
      <c r="WLA506" s="97"/>
      <c r="WLB506" s="97"/>
      <c r="WLC506" s="97"/>
      <c r="WLD506" s="97"/>
      <c r="WLE506" s="97"/>
      <c r="WLF506" s="97"/>
      <c r="WLG506" s="97"/>
      <c r="WLH506" s="97"/>
      <c r="WLI506" s="97"/>
      <c r="WLJ506" s="97"/>
      <c r="WLK506" s="97"/>
      <c r="WLL506" s="97"/>
      <c r="WLM506" s="97"/>
      <c r="WLN506" s="97"/>
      <c r="WLO506" s="97"/>
      <c r="WLP506" s="97"/>
      <c r="WLQ506" s="97"/>
      <c r="WLR506" s="97"/>
      <c r="WLS506" s="97"/>
      <c r="WLT506" s="97"/>
      <c r="WLU506" s="97"/>
      <c r="WLV506" s="97"/>
      <c r="WLW506" s="97"/>
      <c r="WLX506" s="97"/>
      <c r="WLY506" s="97"/>
      <c r="WLZ506" s="97"/>
      <c r="WMA506" s="97"/>
      <c r="WMB506" s="97"/>
      <c r="WMC506" s="97"/>
      <c r="WMD506" s="97"/>
      <c r="WME506" s="97"/>
      <c r="WMF506" s="97"/>
      <c r="WMG506" s="97"/>
      <c r="WMH506" s="97"/>
      <c r="WMI506" s="97"/>
      <c r="WMJ506" s="97"/>
      <c r="WMK506" s="97"/>
      <c r="WML506" s="97"/>
      <c r="WMM506" s="97"/>
      <c r="WMN506" s="97"/>
      <c r="WMO506" s="97"/>
      <c r="WMP506" s="97"/>
      <c r="WMQ506" s="97"/>
      <c r="WMR506" s="97"/>
      <c r="WMS506" s="97"/>
      <c r="WMT506" s="97"/>
      <c r="WMU506" s="97"/>
      <c r="WMV506" s="97"/>
      <c r="WMW506" s="97"/>
      <c r="WMX506" s="97"/>
      <c r="WMY506" s="97"/>
      <c r="WMZ506" s="97"/>
      <c r="WNA506" s="97"/>
      <c r="WNB506" s="97"/>
      <c r="WNC506" s="97"/>
      <c r="WND506" s="97"/>
      <c r="WNE506" s="97"/>
      <c r="WNF506" s="97"/>
      <c r="WNG506" s="97"/>
      <c r="WNH506" s="97"/>
      <c r="WNI506" s="97"/>
      <c r="WNJ506" s="97"/>
      <c r="WNK506" s="97"/>
      <c r="WNL506" s="97"/>
      <c r="WNM506" s="97"/>
      <c r="WNN506" s="97"/>
      <c r="WNO506" s="97"/>
      <c r="WNP506" s="97"/>
      <c r="WNQ506" s="97"/>
      <c r="WNR506" s="97"/>
      <c r="WNS506" s="97"/>
      <c r="WNT506" s="97"/>
      <c r="WNU506" s="97"/>
      <c r="WNV506" s="97"/>
      <c r="WNW506" s="97"/>
      <c r="WNX506" s="97"/>
      <c r="WNY506" s="97"/>
      <c r="WNZ506" s="97"/>
      <c r="WOA506" s="97"/>
      <c r="WOB506" s="97"/>
      <c r="WOC506" s="97"/>
      <c r="WOD506" s="97"/>
      <c r="WOE506" s="97"/>
      <c r="WOF506" s="97"/>
      <c r="WOG506" s="97"/>
      <c r="WOH506" s="97"/>
      <c r="WOI506" s="97"/>
      <c r="WOJ506" s="97"/>
      <c r="WOK506" s="97"/>
      <c r="WOL506" s="97"/>
      <c r="WOM506" s="97"/>
      <c r="WON506" s="97"/>
      <c r="WOO506" s="97"/>
      <c r="WOP506" s="97"/>
      <c r="WOQ506" s="97"/>
      <c r="WOR506" s="97"/>
      <c r="WOS506" s="97"/>
      <c r="WOT506" s="97"/>
      <c r="WOU506" s="97"/>
      <c r="WOV506" s="97"/>
      <c r="WOW506" s="97"/>
      <c r="WOX506" s="97"/>
      <c r="WOY506" s="97"/>
      <c r="WOZ506" s="97"/>
      <c r="WPA506" s="97"/>
      <c r="WPB506" s="97"/>
      <c r="WPC506" s="97"/>
      <c r="WPD506" s="97"/>
      <c r="WPE506" s="97"/>
      <c r="WPF506" s="97"/>
      <c r="WPG506" s="97"/>
      <c r="WPH506" s="97"/>
      <c r="WPI506" s="97"/>
      <c r="WPJ506" s="97"/>
      <c r="WPK506" s="97"/>
      <c r="WPL506" s="97"/>
      <c r="WPM506" s="97"/>
      <c r="WPN506" s="97"/>
      <c r="WPO506" s="97"/>
      <c r="WPP506" s="97"/>
      <c r="WPQ506" s="97"/>
      <c r="WPR506" s="97"/>
      <c r="WPS506" s="97"/>
      <c r="WPT506" s="97"/>
      <c r="WPU506" s="97"/>
      <c r="WPV506" s="97"/>
      <c r="WPW506" s="97"/>
      <c r="WPX506" s="97"/>
      <c r="WPY506" s="97"/>
      <c r="WPZ506" s="97"/>
      <c r="WQA506" s="97"/>
      <c r="WQB506" s="97"/>
      <c r="WQC506" s="97"/>
      <c r="WQD506" s="97"/>
      <c r="WQE506" s="97"/>
      <c r="WQF506" s="97"/>
      <c r="WQG506" s="97"/>
      <c r="WQH506" s="97"/>
      <c r="WQI506" s="97"/>
      <c r="WQJ506" s="97"/>
      <c r="WQK506" s="97"/>
      <c r="WQL506" s="97"/>
      <c r="WQM506" s="97"/>
      <c r="WQN506" s="97"/>
      <c r="WQO506" s="97"/>
      <c r="WQP506" s="97"/>
      <c r="WQQ506" s="97"/>
      <c r="WQR506" s="97"/>
      <c r="WQS506" s="97"/>
      <c r="WQT506" s="97"/>
      <c r="WQU506" s="97"/>
      <c r="WQV506" s="97"/>
      <c r="WQW506" s="97"/>
      <c r="WQX506" s="97"/>
      <c r="WQY506" s="97"/>
      <c r="WQZ506" s="97"/>
      <c r="WRA506" s="97"/>
      <c r="WRB506" s="97"/>
      <c r="WRC506" s="97"/>
      <c r="WRD506" s="97"/>
      <c r="WRE506" s="97"/>
      <c r="WRF506" s="97"/>
      <c r="WRG506" s="97"/>
      <c r="WRH506" s="97"/>
      <c r="WRI506" s="97"/>
      <c r="WRJ506" s="97"/>
      <c r="WRK506" s="97"/>
      <c r="WRL506" s="97"/>
      <c r="WRM506" s="97"/>
      <c r="WRN506" s="97"/>
      <c r="WRO506" s="97"/>
      <c r="WRP506" s="97"/>
      <c r="WRQ506" s="97"/>
      <c r="WRR506" s="97"/>
      <c r="WRS506" s="97"/>
      <c r="WRT506" s="97"/>
      <c r="WRU506" s="97"/>
      <c r="WRV506" s="97"/>
      <c r="WRW506" s="97"/>
      <c r="WRX506" s="97"/>
      <c r="WRY506" s="97"/>
      <c r="WRZ506" s="97"/>
      <c r="WSA506" s="97"/>
      <c r="WSB506" s="97"/>
      <c r="WSC506" s="97"/>
      <c r="WSD506" s="97"/>
      <c r="WSE506" s="97"/>
      <c r="WSF506" s="97"/>
      <c r="WSG506" s="97"/>
      <c r="WSH506" s="97"/>
      <c r="WSI506" s="97"/>
      <c r="WSJ506" s="97"/>
      <c r="WSK506" s="97"/>
      <c r="WSL506" s="97"/>
      <c r="WSM506" s="97"/>
      <c r="WSN506" s="97"/>
      <c r="WSO506" s="97"/>
      <c r="WSP506" s="97"/>
      <c r="WSQ506" s="97"/>
      <c r="WSR506" s="97"/>
      <c r="WSS506" s="97"/>
      <c r="WST506" s="97"/>
      <c r="WSU506" s="97"/>
      <c r="WSV506" s="97"/>
      <c r="WSW506" s="97"/>
      <c r="WSX506" s="97"/>
      <c r="WSY506" s="97"/>
      <c r="WSZ506" s="97"/>
      <c r="WTA506" s="97"/>
      <c r="WTB506" s="97"/>
      <c r="WTC506" s="97"/>
      <c r="WTD506" s="97"/>
      <c r="WTE506" s="97"/>
      <c r="WTF506" s="97"/>
      <c r="WTG506" s="97"/>
      <c r="WTH506" s="97"/>
      <c r="WTI506" s="97"/>
      <c r="WTJ506" s="97"/>
      <c r="WTK506" s="97"/>
      <c r="WTL506" s="97"/>
      <c r="WTM506" s="97"/>
      <c r="WTN506" s="97"/>
      <c r="WTO506" s="97"/>
      <c r="WTP506" s="97"/>
      <c r="WTQ506" s="97"/>
      <c r="WTR506" s="97"/>
      <c r="WTS506" s="97"/>
      <c r="WTT506" s="97"/>
      <c r="WTU506" s="97"/>
      <c r="WTV506" s="97"/>
      <c r="WTW506" s="97"/>
      <c r="WTX506" s="97"/>
      <c r="WTY506" s="97"/>
      <c r="WTZ506" s="97"/>
      <c r="WUA506" s="97"/>
      <c r="WUB506" s="97"/>
      <c r="WUC506" s="97"/>
      <c r="WUD506" s="97"/>
      <c r="WUE506" s="97"/>
      <c r="WUF506" s="97"/>
      <c r="WUG506" s="97"/>
      <c r="WUH506" s="97"/>
      <c r="WUI506" s="97"/>
      <c r="WUJ506" s="97"/>
      <c r="WUK506" s="97"/>
      <c r="WUL506" s="97"/>
      <c r="WUM506" s="97"/>
      <c r="WUN506" s="97"/>
      <c r="WUO506" s="97"/>
      <c r="WUP506" s="97"/>
      <c r="WUQ506" s="97"/>
      <c r="WUR506" s="97"/>
      <c r="WUS506" s="97"/>
      <c r="WUT506" s="97"/>
      <c r="WUU506" s="97"/>
      <c r="WUV506" s="97"/>
      <c r="WUW506" s="97"/>
      <c r="WUX506" s="97"/>
      <c r="WUY506" s="97"/>
      <c r="WUZ506" s="97"/>
      <c r="WVA506" s="97"/>
      <c r="WVB506" s="97"/>
      <c r="WVC506" s="97"/>
      <c r="WVD506" s="97"/>
      <c r="WVE506" s="97"/>
      <c r="WVF506" s="97"/>
      <c r="WVG506" s="97"/>
      <c r="WVH506" s="97"/>
      <c r="WVI506" s="97"/>
      <c r="WVJ506" s="97"/>
      <c r="WVK506" s="97"/>
      <c r="WVL506" s="97"/>
      <c r="WVM506" s="97"/>
      <c r="WVN506" s="97"/>
      <c r="WVO506" s="97"/>
      <c r="WVP506" s="97"/>
      <c r="WVQ506" s="97"/>
      <c r="WVR506" s="97"/>
      <c r="WVS506" s="97"/>
      <c r="WVT506" s="97"/>
      <c r="WVU506" s="97"/>
      <c r="WVV506" s="97"/>
      <c r="WVW506" s="97"/>
      <c r="WVX506" s="97"/>
      <c r="WVY506" s="97"/>
      <c r="WVZ506" s="97"/>
      <c r="WWA506" s="97"/>
      <c r="WWB506" s="97"/>
      <c r="WWC506" s="97"/>
      <c r="WWD506" s="97"/>
      <c r="WWE506" s="97"/>
      <c r="WWF506" s="97"/>
      <c r="WWG506" s="97"/>
      <c r="WWH506" s="97"/>
      <c r="WWI506" s="97"/>
      <c r="WWJ506" s="97"/>
      <c r="WWK506" s="97"/>
      <c r="WWL506" s="97"/>
      <c r="WWM506" s="97"/>
      <c r="WWN506" s="97"/>
      <c r="WWO506" s="97"/>
      <c r="WWP506" s="97"/>
      <c r="WWQ506" s="97"/>
      <c r="WWR506" s="97"/>
      <c r="WWS506" s="97"/>
      <c r="WWT506" s="97"/>
      <c r="WWU506" s="97"/>
      <c r="WWV506" s="97"/>
      <c r="WWW506" s="97"/>
      <c r="WWX506" s="97"/>
      <c r="WWY506" s="97"/>
      <c r="WWZ506" s="97"/>
      <c r="WXA506" s="97"/>
      <c r="WXB506" s="97"/>
      <c r="WXC506" s="97"/>
      <c r="WXD506" s="97"/>
      <c r="WXE506" s="97"/>
      <c r="WXF506" s="97"/>
      <c r="WXG506" s="97"/>
      <c r="WXH506" s="97"/>
      <c r="WXI506" s="97"/>
      <c r="WXJ506" s="97"/>
      <c r="WXK506" s="97"/>
      <c r="WXL506" s="97"/>
      <c r="WXM506" s="97"/>
      <c r="WXN506" s="97"/>
      <c r="WXO506" s="97"/>
      <c r="WXP506" s="97"/>
      <c r="WXQ506" s="97"/>
      <c r="WXR506" s="97"/>
      <c r="WXS506" s="97"/>
      <c r="WXT506" s="97"/>
      <c r="WXU506" s="97"/>
      <c r="WXV506" s="97"/>
      <c r="WXW506" s="97"/>
      <c r="WXX506" s="97"/>
      <c r="WXY506" s="97"/>
      <c r="WXZ506" s="97"/>
      <c r="WYA506" s="97"/>
      <c r="WYB506" s="97"/>
      <c r="WYC506" s="97"/>
      <c r="WYD506" s="97"/>
      <c r="WYE506" s="97"/>
      <c r="WYF506" s="97"/>
      <c r="WYG506" s="97"/>
      <c r="WYH506" s="97"/>
      <c r="WYI506" s="97"/>
      <c r="WYJ506" s="97"/>
      <c r="WYK506" s="97"/>
      <c r="WYL506" s="97"/>
      <c r="WYM506" s="97"/>
      <c r="WYN506" s="97"/>
      <c r="WYO506" s="97"/>
      <c r="WYP506" s="97"/>
      <c r="WYQ506" s="97"/>
      <c r="WYR506" s="97"/>
      <c r="WYS506" s="97"/>
      <c r="WYT506" s="97"/>
      <c r="WYU506" s="97"/>
      <c r="WYV506" s="97"/>
      <c r="WYW506" s="97"/>
      <c r="WYX506" s="97"/>
      <c r="WYY506" s="97"/>
      <c r="WYZ506" s="97"/>
      <c r="WZA506" s="97"/>
      <c r="WZB506" s="97"/>
      <c r="WZC506" s="97"/>
      <c r="WZD506" s="97"/>
      <c r="WZE506" s="97"/>
      <c r="WZF506" s="97"/>
      <c r="WZG506" s="97"/>
      <c r="WZH506" s="97"/>
      <c r="WZI506" s="97"/>
      <c r="WZJ506" s="97"/>
      <c r="WZK506" s="97"/>
      <c r="WZL506" s="97"/>
      <c r="WZM506" s="97"/>
      <c r="WZN506" s="97"/>
      <c r="WZO506" s="97"/>
      <c r="WZP506" s="97"/>
      <c r="WZQ506" s="97"/>
      <c r="WZR506" s="97"/>
      <c r="WZS506" s="97"/>
      <c r="WZT506" s="97"/>
      <c r="WZU506" s="97"/>
      <c r="WZV506" s="97"/>
      <c r="WZW506" s="97"/>
      <c r="WZX506" s="97"/>
      <c r="WZY506" s="97"/>
      <c r="WZZ506" s="97"/>
      <c r="XAA506" s="97"/>
      <c r="XAB506" s="97"/>
      <c r="XAC506" s="97"/>
      <c r="XAD506" s="97"/>
      <c r="XAE506" s="97"/>
      <c r="XAF506" s="97"/>
      <c r="XAG506" s="97"/>
      <c r="XAH506" s="97"/>
      <c r="XAI506" s="97"/>
      <c r="XAJ506" s="97"/>
      <c r="XAK506" s="97"/>
      <c r="XAL506" s="97"/>
      <c r="XAM506" s="97"/>
      <c r="XAN506" s="97"/>
      <c r="XAO506" s="97"/>
      <c r="XAP506" s="97"/>
      <c r="XAQ506" s="97"/>
      <c r="XAR506" s="97"/>
      <c r="XAS506" s="97"/>
      <c r="XAT506" s="97"/>
      <c r="XAU506" s="97"/>
      <c r="XAV506" s="97"/>
      <c r="XAW506" s="97"/>
      <c r="XAX506" s="97"/>
      <c r="XAY506" s="97"/>
      <c r="XAZ506" s="97"/>
      <c r="XBA506" s="97"/>
      <c r="XBB506" s="97"/>
      <c r="XBC506" s="97"/>
      <c r="XBD506" s="97"/>
      <c r="XBE506" s="97"/>
      <c r="XBF506" s="97"/>
      <c r="XBG506" s="97"/>
      <c r="XBH506" s="97"/>
      <c r="XBI506" s="97"/>
      <c r="XBJ506" s="97"/>
      <c r="XBK506" s="97"/>
      <c r="XBL506" s="97"/>
      <c r="XBM506" s="97"/>
      <c r="XBN506" s="97"/>
      <c r="XBO506" s="97"/>
      <c r="XBP506" s="97"/>
      <c r="XBQ506" s="97"/>
      <c r="XBR506" s="97"/>
      <c r="XBS506" s="97"/>
      <c r="XBT506" s="97"/>
      <c r="XBU506" s="97"/>
      <c r="XBV506" s="97"/>
      <c r="XBW506" s="97"/>
      <c r="XBX506" s="97"/>
      <c r="XBY506" s="97"/>
      <c r="XBZ506" s="97"/>
      <c r="XCA506" s="97"/>
      <c r="XCB506" s="97"/>
      <c r="XCC506" s="97"/>
      <c r="XCD506" s="97"/>
      <c r="XCE506" s="97"/>
      <c r="XCF506" s="97"/>
      <c r="XCG506" s="97"/>
      <c r="XCH506" s="97"/>
      <c r="XCI506" s="97"/>
      <c r="XCJ506" s="97"/>
      <c r="XCK506" s="97"/>
      <c r="XCL506" s="97"/>
      <c r="XCM506" s="97"/>
      <c r="XCN506" s="97"/>
      <c r="XCO506" s="97"/>
      <c r="XCP506" s="97"/>
      <c r="XCQ506" s="97"/>
      <c r="XCR506" s="97"/>
      <c r="XCS506" s="97"/>
      <c r="XCT506" s="97"/>
      <c r="XCU506" s="97"/>
      <c r="XCV506" s="97"/>
      <c r="XCW506" s="97"/>
      <c r="XCX506" s="97"/>
      <c r="XCY506" s="97"/>
      <c r="XCZ506" s="97"/>
      <c r="XDA506" s="97"/>
      <c r="XDB506" s="97"/>
      <c r="XDC506" s="97"/>
      <c r="XDD506" s="97"/>
      <c r="XDE506" s="97"/>
      <c r="XDF506" s="97"/>
      <c r="XDG506" s="97"/>
      <c r="XDH506" s="97"/>
      <c r="XDI506" s="97"/>
      <c r="XDJ506" s="97"/>
      <c r="XDK506" s="97"/>
      <c r="XDL506" s="97"/>
      <c r="XDM506" s="97"/>
      <c r="XDN506" s="97"/>
      <c r="XDO506" s="97"/>
      <c r="XDP506" s="97"/>
      <c r="XDQ506" s="97"/>
      <c r="XDR506" s="97"/>
      <c r="XDS506" s="97"/>
      <c r="XDT506" s="97"/>
      <c r="XDU506" s="97"/>
      <c r="XDV506" s="97"/>
      <c r="XDW506" s="97"/>
      <c r="XDX506" s="97"/>
      <c r="XDY506" s="97"/>
      <c r="XDZ506" s="97"/>
      <c r="XEA506" s="97"/>
      <c r="XEB506" s="97"/>
      <c r="XEC506" s="97"/>
      <c r="XED506" s="97"/>
      <c r="XEE506" s="97"/>
      <c r="XEF506" s="97"/>
      <c r="XEG506" s="97"/>
      <c r="XEH506" s="97"/>
      <c r="XEI506" s="97"/>
      <c r="XEJ506" s="97"/>
      <c r="XEK506" s="97"/>
      <c r="XEL506" s="97"/>
      <c r="XEM506" s="97"/>
      <c r="XEN506" s="97"/>
      <c r="XEO506" s="97"/>
      <c r="XEP506" s="97"/>
      <c r="XEQ506" s="97"/>
      <c r="XER506" s="97"/>
      <c r="XES506" s="97"/>
      <c r="XET506" s="97"/>
      <c r="XEU506" s="97"/>
      <c r="XEV506" s="97"/>
      <c r="XEW506" s="97"/>
      <c r="XEX506" s="97"/>
      <c r="XEY506" s="97"/>
      <c r="XEZ506" s="97"/>
      <c r="XFA506" s="97"/>
      <c r="XFB506" s="97"/>
      <c r="XFC506" s="97"/>
      <c r="XFD506" s="97"/>
    </row>
    <row r="507" spans="1:16384" x14ac:dyDescent="0.3">
      <c r="A507" s="126" t="s">
        <v>628</v>
      </c>
    </row>
    <row r="508" spans="1:16384" x14ac:dyDescent="0.3">
      <c r="A508" s="98" t="s">
        <v>5</v>
      </c>
      <c r="B508" s="99" t="s">
        <v>6</v>
      </c>
      <c r="C508" s="99" t="s">
        <v>7</v>
      </c>
      <c r="D508" s="99" t="s">
        <v>8</v>
      </c>
      <c r="E508" s="251" t="s">
        <v>20</v>
      </c>
      <c r="F508" s="252"/>
      <c r="G508" s="252"/>
      <c r="H508" s="252"/>
      <c r="I508" s="253"/>
      <c r="J508" s="99" t="s">
        <v>9</v>
      </c>
      <c r="K508" s="99" t="s">
        <v>10</v>
      </c>
      <c r="L508" s="99" t="s">
        <v>11</v>
      </c>
    </row>
    <row r="509" spans="1:16384" x14ac:dyDescent="0.3">
      <c r="A509" s="102"/>
      <c r="B509" s="103"/>
      <c r="C509" s="103"/>
      <c r="D509" s="104" t="s">
        <v>12</v>
      </c>
      <c r="E509" s="180">
        <v>2561</v>
      </c>
      <c r="F509" s="180">
        <v>2562</v>
      </c>
      <c r="G509" s="180">
        <v>2563</v>
      </c>
      <c r="H509" s="180">
        <v>2564</v>
      </c>
      <c r="I509" s="180">
        <v>2565</v>
      </c>
      <c r="J509" s="104" t="s">
        <v>13</v>
      </c>
      <c r="K509" s="104" t="s">
        <v>14</v>
      </c>
      <c r="L509" s="104" t="s">
        <v>15</v>
      </c>
    </row>
    <row r="510" spans="1:16384" x14ac:dyDescent="0.3">
      <c r="A510" s="106"/>
      <c r="B510" s="107"/>
      <c r="C510" s="107"/>
      <c r="D510" s="107"/>
      <c r="E510" s="108" t="s">
        <v>16</v>
      </c>
      <c r="F510" s="108" t="s">
        <v>16</v>
      </c>
      <c r="G510" s="108" t="s">
        <v>16</v>
      </c>
      <c r="H510" s="108" t="s">
        <v>16</v>
      </c>
      <c r="I510" s="108" t="s">
        <v>16</v>
      </c>
      <c r="J510" s="109"/>
      <c r="K510" s="109"/>
      <c r="L510" s="109" t="s">
        <v>17</v>
      </c>
    </row>
    <row r="511" spans="1:16384" x14ac:dyDescent="0.3">
      <c r="A511" s="82">
        <v>1</v>
      </c>
      <c r="B511" s="56" t="s">
        <v>143</v>
      </c>
      <c r="C511" s="56" t="s">
        <v>529</v>
      </c>
      <c r="D511" s="56" t="s">
        <v>527</v>
      </c>
      <c r="E511" s="110" t="s">
        <v>189</v>
      </c>
      <c r="F511" s="110" t="s">
        <v>189</v>
      </c>
      <c r="G511" s="110" t="s">
        <v>189</v>
      </c>
      <c r="H511" s="78">
        <v>30000</v>
      </c>
      <c r="I511" s="78">
        <v>30000</v>
      </c>
      <c r="J511" s="56" t="s">
        <v>52</v>
      </c>
      <c r="K511" s="56" t="s">
        <v>527</v>
      </c>
      <c r="L511" s="82" t="s">
        <v>107</v>
      </c>
    </row>
    <row r="512" spans="1:16384" x14ac:dyDescent="0.3">
      <c r="A512" s="88"/>
      <c r="B512" s="56"/>
      <c r="C512" s="56" t="s">
        <v>530</v>
      </c>
      <c r="D512" s="56" t="s">
        <v>528</v>
      </c>
      <c r="E512" s="80"/>
      <c r="F512" s="80"/>
      <c r="G512" s="80"/>
      <c r="H512" s="80"/>
      <c r="I512" s="81"/>
      <c r="J512" s="56" t="s">
        <v>146</v>
      </c>
      <c r="K512" s="56" t="s">
        <v>532</v>
      </c>
      <c r="L512" s="82" t="s">
        <v>28</v>
      </c>
    </row>
    <row r="513" spans="1:13" x14ac:dyDescent="0.3">
      <c r="A513" s="88"/>
      <c r="B513" s="56"/>
      <c r="C513" s="56" t="s">
        <v>531</v>
      </c>
      <c r="D513" s="56"/>
      <c r="E513" s="80"/>
      <c r="F513" s="80"/>
      <c r="G513" s="80"/>
      <c r="H513" s="80"/>
      <c r="I513" s="81"/>
      <c r="J513" s="56" t="s">
        <v>105</v>
      </c>
      <c r="K513" s="56" t="s">
        <v>533</v>
      </c>
      <c r="L513" s="82"/>
    </row>
    <row r="514" spans="1:13" x14ac:dyDescent="0.3">
      <c r="A514" s="88"/>
      <c r="B514" s="56"/>
      <c r="C514" s="56" t="s">
        <v>667</v>
      </c>
      <c r="D514" s="56"/>
      <c r="E514" s="80"/>
      <c r="F514" s="80"/>
      <c r="G514" s="80"/>
      <c r="H514" s="80"/>
      <c r="I514" s="81"/>
      <c r="J514" s="56"/>
      <c r="K514" s="56" t="s">
        <v>534</v>
      </c>
      <c r="L514" s="82"/>
    </row>
    <row r="515" spans="1:13" x14ac:dyDescent="0.3">
      <c r="A515" s="88"/>
      <c r="B515" s="56"/>
      <c r="C515" s="56" t="s">
        <v>668</v>
      </c>
      <c r="D515" s="56"/>
      <c r="E515" s="80"/>
      <c r="F515" s="80"/>
      <c r="G515" s="80"/>
      <c r="H515" s="80"/>
      <c r="I515" s="81"/>
      <c r="J515" s="56"/>
      <c r="K515" s="56" t="s">
        <v>535</v>
      </c>
      <c r="L515" s="82"/>
    </row>
    <row r="516" spans="1:13" x14ac:dyDescent="0.3">
      <c r="A516" s="88"/>
      <c r="B516" s="56"/>
      <c r="C516" s="56" t="s">
        <v>669</v>
      </c>
      <c r="D516" s="56"/>
      <c r="E516" s="80"/>
      <c r="F516" s="80"/>
      <c r="G516" s="80"/>
      <c r="H516" s="80"/>
      <c r="I516" s="81"/>
      <c r="J516" s="56"/>
      <c r="K516" s="56" t="s">
        <v>536</v>
      </c>
      <c r="L516" s="82"/>
    </row>
    <row r="517" spans="1:13" x14ac:dyDescent="0.3">
      <c r="A517" s="88"/>
      <c r="B517" s="56"/>
      <c r="C517" s="56" t="s">
        <v>537</v>
      </c>
      <c r="D517" s="56"/>
      <c r="E517" s="80"/>
      <c r="F517" s="80"/>
      <c r="G517" s="80"/>
      <c r="H517" s="80"/>
      <c r="I517" s="81"/>
      <c r="J517" s="56"/>
      <c r="K517" s="56" t="s">
        <v>537</v>
      </c>
      <c r="L517" s="82"/>
    </row>
    <row r="518" spans="1:13" x14ac:dyDescent="0.3">
      <c r="A518" s="79">
        <v>2</v>
      </c>
      <c r="B518" s="31" t="s">
        <v>147</v>
      </c>
      <c r="C518" s="31" t="s">
        <v>570</v>
      </c>
      <c r="D518" s="31" t="s">
        <v>571</v>
      </c>
      <c r="E518" s="110" t="s">
        <v>189</v>
      </c>
      <c r="F518" s="110" t="s">
        <v>189</v>
      </c>
      <c r="G518" s="110" t="s">
        <v>189</v>
      </c>
      <c r="H518" s="78">
        <v>200000</v>
      </c>
      <c r="I518" s="78">
        <v>200000</v>
      </c>
      <c r="J518" s="31" t="s">
        <v>50</v>
      </c>
      <c r="K518" s="31" t="s">
        <v>670</v>
      </c>
      <c r="L518" s="79" t="s">
        <v>107</v>
      </c>
    </row>
    <row r="519" spans="1:13" x14ac:dyDescent="0.3">
      <c r="A519" s="88"/>
      <c r="B519" s="56"/>
      <c r="C519" s="56" t="s">
        <v>551</v>
      </c>
      <c r="D519" s="56" t="s">
        <v>572</v>
      </c>
      <c r="E519" s="80"/>
      <c r="F519" s="81"/>
      <c r="G519" s="81"/>
      <c r="H519" s="81"/>
      <c r="I519" s="81"/>
      <c r="J519" s="56" t="s">
        <v>142</v>
      </c>
      <c r="K519" s="56" t="s">
        <v>671</v>
      </c>
      <c r="L519" s="82"/>
    </row>
    <row r="520" spans="1:13" x14ac:dyDescent="0.3">
      <c r="A520" s="88"/>
      <c r="B520" s="56"/>
      <c r="C520" s="56" t="s">
        <v>552</v>
      </c>
      <c r="D520" s="56" t="s">
        <v>573</v>
      </c>
      <c r="E520" s="80"/>
      <c r="F520" s="81"/>
      <c r="G520" s="81"/>
      <c r="H520" s="81"/>
      <c r="I520" s="81"/>
      <c r="J520" s="56" t="s">
        <v>48</v>
      </c>
      <c r="K520" s="56" t="s">
        <v>672</v>
      </c>
      <c r="L520" s="82"/>
    </row>
    <row r="521" spans="1:13" x14ac:dyDescent="0.3">
      <c r="A521" s="88"/>
      <c r="B521" s="56"/>
      <c r="C521" s="56" t="s">
        <v>553</v>
      </c>
      <c r="D521" s="56" t="s">
        <v>574</v>
      </c>
      <c r="E521" s="80"/>
      <c r="F521" s="80"/>
      <c r="G521" s="80"/>
      <c r="H521" s="80"/>
      <c r="I521" s="80"/>
      <c r="J521" s="56" t="s">
        <v>619</v>
      </c>
      <c r="K521" s="56" t="s">
        <v>673</v>
      </c>
      <c r="L521" s="82"/>
    </row>
    <row r="522" spans="1:13" x14ac:dyDescent="0.3">
      <c r="A522" s="88"/>
      <c r="B522" s="56"/>
      <c r="C522" s="56" t="s">
        <v>554</v>
      </c>
      <c r="D522" s="56" t="s">
        <v>620</v>
      </c>
      <c r="E522" s="80"/>
      <c r="F522" s="80"/>
      <c r="G522" s="80"/>
      <c r="H522" s="80"/>
      <c r="I522" s="80"/>
      <c r="J522" s="56"/>
      <c r="K522" s="56" t="s">
        <v>674</v>
      </c>
      <c r="L522" s="82"/>
    </row>
    <row r="523" spans="1:13" x14ac:dyDescent="0.3">
      <c r="A523" s="88"/>
      <c r="B523" s="56"/>
      <c r="C523" s="56" t="s">
        <v>555</v>
      </c>
      <c r="D523" s="56"/>
      <c r="E523" s="80"/>
      <c r="F523" s="80"/>
      <c r="G523" s="80"/>
      <c r="H523" s="80"/>
      <c r="I523" s="80"/>
      <c r="J523" s="56"/>
      <c r="K523" s="56" t="s">
        <v>675</v>
      </c>
      <c r="L523" s="82"/>
    </row>
    <row r="524" spans="1:13" x14ac:dyDescent="0.3">
      <c r="A524" s="88"/>
      <c r="B524" s="56"/>
      <c r="C524" s="56"/>
      <c r="D524" s="56"/>
      <c r="E524" s="80"/>
      <c r="F524" s="80"/>
      <c r="G524" s="80"/>
      <c r="H524" s="80"/>
      <c r="I524" s="80"/>
      <c r="J524" s="56"/>
      <c r="K524" s="56" t="s">
        <v>629</v>
      </c>
      <c r="L524" s="82"/>
    </row>
    <row r="525" spans="1:13" x14ac:dyDescent="0.3">
      <c r="A525" s="88"/>
      <c r="B525" s="56"/>
      <c r="C525" s="56"/>
      <c r="D525" s="56"/>
      <c r="E525" s="80"/>
      <c r="F525" s="80"/>
      <c r="G525" s="80"/>
      <c r="H525" s="80"/>
      <c r="I525" s="80"/>
      <c r="J525" s="56"/>
      <c r="K525" s="56" t="s">
        <v>555</v>
      </c>
      <c r="L525" s="82"/>
    </row>
    <row r="526" spans="1:13" x14ac:dyDescent="0.3">
      <c r="A526" s="88"/>
      <c r="B526" s="56"/>
      <c r="C526" s="56"/>
      <c r="D526" s="56"/>
      <c r="E526" s="80"/>
      <c r="F526" s="80"/>
      <c r="G526" s="80"/>
      <c r="H526" s="80"/>
      <c r="I526" s="80"/>
      <c r="J526" s="56"/>
      <c r="K526" s="56" t="s">
        <v>630</v>
      </c>
      <c r="L526" s="82"/>
    </row>
    <row r="527" spans="1:13" x14ac:dyDescent="0.3">
      <c r="A527" s="89"/>
      <c r="B527" s="34"/>
      <c r="C527" s="34"/>
      <c r="D527" s="34"/>
      <c r="E527" s="83"/>
      <c r="F527" s="83"/>
      <c r="G527" s="83"/>
      <c r="H527" s="83"/>
      <c r="I527" s="83"/>
      <c r="J527" s="34"/>
      <c r="K527" s="56" t="s">
        <v>631</v>
      </c>
      <c r="L527" s="85"/>
      <c r="M527" s="184"/>
    </row>
    <row r="528" spans="1:13" s="35" customFormat="1" ht="21" x14ac:dyDescent="0.3">
      <c r="A528" s="121"/>
      <c r="E528" s="122"/>
      <c r="F528" s="122"/>
      <c r="G528" s="122"/>
      <c r="H528" s="122"/>
      <c r="I528" s="122"/>
      <c r="K528" s="117"/>
      <c r="L528" s="212">
        <v>25</v>
      </c>
      <c r="M528" s="127"/>
    </row>
    <row r="529" spans="1:13" s="35" customFormat="1" x14ac:dyDescent="0.3">
      <c r="A529" s="121"/>
      <c r="E529" s="122"/>
      <c r="F529" s="122"/>
      <c r="G529" s="122"/>
      <c r="H529" s="122"/>
      <c r="I529" s="122"/>
      <c r="L529" s="94"/>
      <c r="M529" s="127"/>
    </row>
    <row r="530" spans="1:13" s="35" customFormat="1" x14ac:dyDescent="0.3">
      <c r="A530" s="121"/>
      <c r="E530" s="122"/>
      <c r="F530" s="122"/>
      <c r="G530" s="122"/>
      <c r="H530" s="122"/>
      <c r="I530" s="122"/>
      <c r="L530" s="94"/>
      <c r="M530" s="127"/>
    </row>
    <row r="531" spans="1:13" s="35" customFormat="1" x14ac:dyDescent="0.3">
      <c r="A531" s="98" t="s">
        <v>5</v>
      </c>
      <c r="B531" s="99" t="s">
        <v>6</v>
      </c>
      <c r="C531" s="99" t="s">
        <v>7</v>
      </c>
      <c r="D531" s="99" t="s">
        <v>8</v>
      </c>
      <c r="E531" s="251" t="s">
        <v>20</v>
      </c>
      <c r="F531" s="252"/>
      <c r="G531" s="252"/>
      <c r="H531" s="252"/>
      <c r="I531" s="253"/>
      <c r="J531" s="99" t="s">
        <v>9</v>
      </c>
      <c r="K531" s="99" t="s">
        <v>10</v>
      </c>
      <c r="L531" s="99" t="s">
        <v>11</v>
      </c>
      <c r="M531" s="127"/>
    </row>
    <row r="532" spans="1:13" s="35" customFormat="1" x14ac:dyDescent="0.3">
      <c r="A532" s="102"/>
      <c r="B532" s="103"/>
      <c r="C532" s="103"/>
      <c r="D532" s="104" t="s">
        <v>12</v>
      </c>
      <c r="E532" s="180">
        <v>2561</v>
      </c>
      <c r="F532" s="180">
        <v>2562</v>
      </c>
      <c r="G532" s="180">
        <v>2563</v>
      </c>
      <c r="H532" s="180">
        <v>2564</v>
      </c>
      <c r="I532" s="180">
        <v>2565</v>
      </c>
      <c r="J532" s="104" t="s">
        <v>13</v>
      </c>
      <c r="K532" s="104" t="s">
        <v>14</v>
      </c>
      <c r="L532" s="104" t="s">
        <v>15</v>
      </c>
      <c r="M532" s="127"/>
    </row>
    <row r="533" spans="1:13" s="35" customFormat="1" x14ac:dyDescent="0.3">
      <c r="A533" s="106"/>
      <c r="B533" s="107"/>
      <c r="C533" s="107"/>
      <c r="D533" s="107"/>
      <c r="E533" s="108" t="s">
        <v>16</v>
      </c>
      <c r="F533" s="108" t="s">
        <v>16</v>
      </c>
      <c r="G533" s="108" t="s">
        <v>16</v>
      </c>
      <c r="H533" s="108" t="s">
        <v>16</v>
      </c>
      <c r="I533" s="108" t="s">
        <v>16</v>
      </c>
      <c r="J533" s="109"/>
      <c r="K533" s="109"/>
      <c r="L533" s="109" t="s">
        <v>17</v>
      </c>
      <c r="M533" s="127"/>
    </row>
    <row r="534" spans="1:13" s="35" customFormat="1" x14ac:dyDescent="0.3">
      <c r="A534" s="102"/>
      <c r="B534" s="103"/>
      <c r="C534" s="56" t="s">
        <v>556</v>
      </c>
      <c r="D534" s="103"/>
      <c r="E534" s="153"/>
      <c r="F534" s="153"/>
      <c r="G534" s="153"/>
      <c r="H534" s="153"/>
      <c r="I534" s="153"/>
      <c r="J534" s="104"/>
      <c r="K534" s="56" t="s">
        <v>632</v>
      </c>
      <c r="L534" s="104"/>
      <c r="M534" s="127"/>
    </row>
    <row r="535" spans="1:13" s="35" customFormat="1" x14ac:dyDescent="0.3">
      <c r="A535" s="102"/>
      <c r="B535" s="103"/>
      <c r="C535" s="56" t="s">
        <v>557</v>
      </c>
      <c r="D535" s="103"/>
      <c r="E535" s="153"/>
      <c r="F535" s="153"/>
      <c r="G535" s="153"/>
      <c r="H535" s="153"/>
      <c r="I535" s="153"/>
      <c r="J535" s="104"/>
      <c r="K535" s="56" t="s">
        <v>676</v>
      </c>
      <c r="L535" s="104"/>
      <c r="M535" s="127"/>
    </row>
    <row r="536" spans="1:13" s="35" customFormat="1" x14ac:dyDescent="0.3">
      <c r="A536" s="102"/>
      <c r="B536" s="103"/>
      <c r="C536" s="56" t="s">
        <v>575</v>
      </c>
      <c r="D536" s="103"/>
      <c r="E536" s="153"/>
      <c r="F536" s="153"/>
      <c r="G536" s="153"/>
      <c r="H536" s="153"/>
      <c r="I536" s="153"/>
      <c r="J536" s="104"/>
      <c r="K536" s="56" t="s">
        <v>677</v>
      </c>
      <c r="L536" s="104"/>
      <c r="M536" s="127"/>
    </row>
    <row r="537" spans="1:13" s="35" customFormat="1" x14ac:dyDescent="0.3">
      <c r="A537" s="102"/>
      <c r="B537" s="103"/>
      <c r="C537" s="56" t="s">
        <v>916</v>
      </c>
      <c r="D537" s="103"/>
      <c r="E537" s="153"/>
      <c r="F537" s="153"/>
      <c r="G537" s="153"/>
      <c r="H537" s="153"/>
      <c r="I537" s="153"/>
      <c r="J537" s="104"/>
      <c r="K537" s="56" t="s">
        <v>32</v>
      </c>
      <c r="L537" s="104"/>
      <c r="M537" s="127"/>
    </row>
    <row r="538" spans="1:13" s="35" customFormat="1" x14ac:dyDescent="0.3">
      <c r="A538" s="102"/>
      <c r="B538" s="103"/>
      <c r="C538" s="56" t="s">
        <v>576</v>
      </c>
      <c r="D538" s="103"/>
      <c r="E538" s="108"/>
      <c r="F538" s="108"/>
      <c r="G538" s="108"/>
      <c r="H538" s="108"/>
      <c r="I538" s="108"/>
      <c r="J538" s="104"/>
      <c r="K538" s="56"/>
      <c r="L538" s="104"/>
      <c r="M538" s="127"/>
    </row>
    <row r="539" spans="1:13" s="35" customFormat="1" x14ac:dyDescent="0.3">
      <c r="A539" s="79">
        <v>3</v>
      </c>
      <c r="B539" s="31" t="s">
        <v>137</v>
      </c>
      <c r="C539" s="31" t="s">
        <v>740</v>
      </c>
      <c r="D539" s="31" t="s">
        <v>538</v>
      </c>
      <c r="E539" s="113" t="s">
        <v>189</v>
      </c>
      <c r="F539" s="113" t="s">
        <v>189</v>
      </c>
      <c r="G539" s="113" t="s">
        <v>189</v>
      </c>
      <c r="H539" s="80">
        <v>230000</v>
      </c>
      <c r="I539" s="80">
        <v>230000</v>
      </c>
      <c r="J539" s="31" t="s">
        <v>52</v>
      </c>
      <c r="K539" s="31" t="s">
        <v>752</v>
      </c>
      <c r="L539" s="79" t="s">
        <v>107</v>
      </c>
      <c r="M539" s="127"/>
    </row>
    <row r="540" spans="1:13" s="35" customFormat="1" x14ac:dyDescent="0.3">
      <c r="A540" s="88"/>
      <c r="B540" s="56" t="s">
        <v>138</v>
      </c>
      <c r="C540" s="56" t="s">
        <v>741</v>
      </c>
      <c r="D540" s="56" t="s">
        <v>539</v>
      </c>
      <c r="E540" s="80"/>
      <c r="F540" s="80"/>
      <c r="G540" s="80"/>
      <c r="H540" s="80"/>
      <c r="I540" s="80"/>
      <c r="J540" s="56" t="s">
        <v>142</v>
      </c>
      <c r="K540" s="56" t="s">
        <v>741</v>
      </c>
      <c r="L540" s="82" t="s">
        <v>28</v>
      </c>
      <c r="M540" s="127"/>
    </row>
    <row r="541" spans="1:13" s="35" customFormat="1" x14ac:dyDescent="0.3">
      <c r="A541" s="88"/>
      <c r="B541" s="56" t="s">
        <v>139</v>
      </c>
      <c r="C541" s="56" t="s">
        <v>742</v>
      </c>
      <c r="D541" s="56" t="s">
        <v>540</v>
      </c>
      <c r="E541" s="80"/>
      <c r="F541" s="80"/>
      <c r="G541" s="80"/>
      <c r="H541" s="80"/>
      <c r="I541" s="80"/>
      <c r="J541" s="56"/>
      <c r="K541" s="56" t="s">
        <v>742</v>
      </c>
      <c r="L541" s="82"/>
      <c r="M541" s="127"/>
    </row>
    <row r="542" spans="1:13" s="35" customFormat="1" x14ac:dyDescent="0.3">
      <c r="A542" s="88"/>
      <c r="B542" s="56" t="s">
        <v>140</v>
      </c>
      <c r="C542" s="56" t="s">
        <v>743</v>
      </c>
      <c r="D542" s="56" t="s">
        <v>541</v>
      </c>
      <c r="E542" s="80"/>
      <c r="F542" s="80"/>
      <c r="G542" s="80"/>
      <c r="H542" s="80"/>
      <c r="I542" s="80"/>
      <c r="J542" s="56"/>
      <c r="K542" s="56" t="s">
        <v>753</v>
      </c>
      <c r="L542" s="82"/>
      <c r="M542" s="127"/>
    </row>
    <row r="543" spans="1:13" s="35" customFormat="1" x14ac:dyDescent="0.3">
      <c r="A543" s="88"/>
      <c r="B543" s="56" t="s">
        <v>141</v>
      </c>
      <c r="C543" s="56" t="s">
        <v>749</v>
      </c>
      <c r="D543" s="56" t="s">
        <v>542</v>
      </c>
      <c r="E543" s="80"/>
      <c r="F543" s="80"/>
      <c r="G543" s="80"/>
      <c r="H543" s="80"/>
      <c r="I543" s="80"/>
      <c r="J543" s="56"/>
      <c r="K543" s="56" t="s">
        <v>754</v>
      </c>
      <c r="L543" s="82"/>
      <c r="M543" s="127"/>
    </row>
    <row r="544" spans="1:13" s="35" customFormat="1" x14ac:dyDescent="0.3">
      <c r="A544" s="88"/>
      <c r="B544" s="56"/>
      <c r="C544" s="56" t="s">
        <v>744</v>
      </c>
      <c r="D544" s="56" t="s">
        <v>543</v>
      </c>
      <c r="E544" s="80"/>
      <c r="F544" s="80"/>
      <c r="G544" s="80"/>
      <c r="H544" s="80"/>
      <c r="I544" s="80"/>
      <c r="J544" s="56"/>
      <c r="K544" s="56" t="s">
        <v>755</v>
      </c>
      <c r="L544" s="82"/>
      <c r="M544" s="127"/>
    </row>
    <row r="545" spans="1:13" s="35" customFormat="1" x14ac:dyDescent="0.3">
      <c r="A545" s="88"/>
      <c r="B545" s="56"/>
      <c r="C545" s="56" t="s">
        <v>745</v>
      </c>
      <c r="D545" s="56" t="s">
        <v>544</v>
      </c>
      <c r="E545" s="80"/>
      <c r="F545" s="80"/>
      <c r="G545" s="80"/>
      <c r="H545" s="80"/>
      <c r="I545" s="80"/>
      <c r="J545" s="56"/>
      <c r="K545" s="56" t="s">
        <v>756</v>
      </c>
      <c r="L545" s="82"/>
      <c r="M545" s="127"/>
    </row>
    <row r="546" spans="1:13" s="35" customFormat="1" x14ac:dyDescent="0.3">
      <c r="A546" s="88"/>
      <c r="B546" s="56"/>
      <c r="C546" s="56" t="s">
        <v>750</v>
      </c>
      <c r="D546" s="56"/>
      <c r="E546" s="80"/>
      <c r="F546" s="80"/>
      <c r="G546" s="80"/>
      <c r="H546" s="80"/>
      <c r="I546" s="80"/>
      <c r="J546" s="56"/>
      <c r="K546" s="36" t="s">
        <v>757</v>
      </c>
      <c r="L546" s="82"/>
      <c r="M546" s="127"/>
    </row>
    <row r="547" spans="1:13" s="35" customFormat="1" x14ac:dyDescent="0.3">
      <c r="A547" s="88"/>
      <c r="B547" s="56"/>
      <c r="C547" s="56" t="s">
        <v>751</v>
      </c>
      <c r="D547" s="56"/>
      <c r="E547" s="80"/>
      <c r="F547" s="80"/>
      <c r="G547" s="80"/>
      <c r="H547" s="80"/>
      <c r="I547" s="80"/>
      <c r="J547" s="56"/>
      <c r="K547" s="56" t="s">
        <v>746</v>
      </c>
      <c r="L547" s="82"/>
      <c r="M547" s="127"/>
    </row>
    <row r="548" spans="1:13" s="35" customFormat="1" x14ac:dyDescent="0.3">
      <c r="A548" s="88"/>
      <c r="B548" s="56"/>
      <c r="C548" s="56" t="s">
        <v>747</v>
      </c>
      <c r="D548" s="56"/>
      <c r="E548" s="80"/>
      <c r="F548" s="80"/>
      <c r="G548" s="80"/>
      <c r="H548" s="80"/>
      <c r="I548" s="80"/>
      <c r="J548" s="56"/>
      <c r="K548" s="56" t="s">
        <v>747</v>
      </c>
      <c r="L548" s="82"/>
      <c r="M548" s="127"/>
    </row>
    <row r="549" spans="1:13" s="35" customFormat="1" x14ac:dyDescent="0.3">
      <c r="A549" s="88"/>
      <c r="B549" s="56"/>
      <c r="C549" s="56" t="s">
        <v>748</v>
      </c>
      <c r="D549" s="56"/>
      <c r="E549" s="80"/>
      <c r="F549" s="80"/>
      <c r="G549" s="80"/>
      <c r="H549" s="80"/>
      <c r="I549" s="80"/>
      <c r="J549" s="56"/>
      <c r="K549" s="56" t="s">
        <v>748</v>
      </c>
      <c r="L549" s="82"/>
      <c r="M549" s="127"/>
    </row>
    <row r="550" spans="1:13" s="35" customFormat="1" x14ac:dyDescent="0.3">
      <c r="A550" s="88"/>
      <c r="B550" s="56"/>
      <c r="C550" s="56"/>
      <c r="D550" s="56"/>
      <c r="E550" s="80"/>
      <c r="F550" s="80"/>
      <c r="G550" s="80"/>
      <c r="H550" s="80"/>
      <c r="I550" s="80"/>
      <c r="J550" s="56"/>
      <c r="K550" s="56"/>
      <c r="L550" s="82"/>
      <c r="M550" s="127"/>
    </row>
    <row r="551" spans="1:13" x14ac:dyDescent="0.3">
      <c r="A551" s="181" t="s">
        <v>188</v>
      </c>
      <c r="B551" s="93" t="s">
        <v>634</v>
      </c>
      <c r="C551" s="93" t="s">
        <v>190</v>
      </c>
      <c r="D551" s="93" t="s">
        <v>190</v>
      </c>
      <c r="E551" s="182" t="s">
        <v>189</v>
      </c>
      <c r="F551" s="183" t="s">
        <v>189</v>
      </c>
      <c r="G551" s="183" t="s">
        <v>190</v>
      </c>
      <c r="H551" s="182">
        <f>H511+H518+H539</f>
        <v>460000</v>
      </c>
      <c r="I551" s="182">
        <f>I511+I518+I539</f>
        <v>460000</v>
      </c>
      <c r="J551" s="93" t="s">
        <v>189</v>
      </c>
      <c r="K551" s="93" t="s">
        <v>189</v>
      </c>
      <c r="L551" s="93" t="s">
        <v>189</v>
      </c>
    </row>
    <row r="553" spans="1:13" ht="21" x14ac:dyDescent="0.3">
      <c r="L553" s="211">
        <v>26</v>
      </c>
    </row>
    <row r="558" spans="1:13" x14ac:dyDescent="0.3">
      <c r="A558" s="126" t="s">
        <v>249</v>
      </c>
    </row>
    <row r="559" spans="1:13" x14ac:dyDescent="0.3">
      <c r="A559" s="126" t="s">
        <v>144</v>
      </c>
    </row>
    <row r="560" spans="1:13" x14ac:dyDescent="0.3">
      <c r="A560" s="126" t="s">
        <v>583</v>
      </c>
    </row>
    <row r="561" spans="1:12" x14ac:dyDescent="0.3">
      <c r="A561" s="97"/>
      <c r="B561" s="91" t="s">
        <v>250</v>
      </c>
    </row>
    <row r="562" spans="1:12" x14ac:dyDescent="0.3">
      <c r="A562" s="98" t="s">
        <v>5</v>
      </c>
      <c r="B562" s="99" t="s">
        <v>6</v>
      </c>
      <c r="C562" s="99" t="s">
        <v>7</v>
      </c>
      <c r="D562" s="99" t="s">
        <v>8</v>
      </c>
      <c r="E562" s="251" t="s">
        <v>20</v>
      </c>
      <c r="F562" s="252"/>
      <c r="G562" s="252"/>
      <c r="H562" s="252"/>
      <c r="I562" s="253"/>
      <c r="J562" s="99" t="s">
        <v>9</v>
      </c>
      <c r="K562" s="99" t="s">
        <v>10</v>
      </c>
      <c r="L562" s="99" t="s">
        <v>11</v>
      </c>
    </row>
    <row r="563" spans="1:12" x14ac:dyDescent="0.3">
      <c r="A563" s="102"/>
      <c r="B563" s="103"/>
      <c r="C563" s="103"/>
      <c r="D563" s="104" t="s">
        <v>12</v>
      </c>
      <c r="E563" s="180">
        <v>2561</v>
      </c>
      <c r="F563" s="180">
        <v>2562</v>
      </c>
      <c r="G563" s="180">
        <v>2563</v>
      </c>
      <c r="H563" s="180">
        <v>2564</v>
      </c>
      <c r="I563" s="180">
        <v>2565</v>
      </c>
      <c r="J563" s="104" t="s">
        <v>13</v>
      </c>
      <c r="K563" s="104" t="s">
        <v>14</v>
      </c>
      <c r="L563" s="104" t="s">
        <v>15</v>
      </c>
    </row>
    <row r="564" spans="1:12" x14ac:dyDescent="0.3">
      <c r="A564" s="106"/>
      <c r="B564" s="107"/>
      <c r="C564" s="107"/>
      <c r="D564" s="107"/>
      <c r="E564" s="108" t="s">
        <v>16</v>
      </c>
      <c r="F564" s="108" t="s">
        <v>16</v>
      </c>
      <c r="G564" s="108" t="s">
        <v>16</v>
      </c>
      <c r="H564" s="108" t="s">
        <v>16</v>
      </c>
      <c r="I564" s="108" t="s">
        <v>16</v>
      </c>
      <c r="J564" s="109"/>
      <c r="K564" s="109"/>
      <c r="L564" s="109" t="s">
        <v>17</v>
      </c>
    </row>
    <row r="565" spans="1:12" x14ac:dyDescent="0.3">
      <c r="A565" s="82">
        <v>1</v>
      </c>
      <c r="B565" s="56" t="s">
        <v>151</v>
      </c>
      <c r="C565" s="56" t="s">
        <v>153</v>
      </c>
      <c r="D565" s="56" t="s">
        <v>546</v>
      </c>
      <c r="E565" s="110" t="s">
        <v>189</v>
      </c>
      <c r="F565" s="110" t="s">
        <v>189</v>
      </c>
      <c r="G565" s="110" t="s">
        <v>189</v>
      </c>
      <c r="H565" s="78">
        <v>15000</v>
      </c>
      <c r="I565" s="78">
        <v>15000</v>
      </c>
      <c r="J565" s="56" t="s">
        <v>52</v>
      </c>
      <c r="K565" s="56" t="s">
        <v>157</v>
      </c>
      <c r="L565" s="82" t="s">
        <v>107</v>
      </c>
    </row>
    <row r="566" spans="1:12" x14ac:dyDescent="0.3">
      <c r="A566" s="88"/>
      <c r="B566" s="56" t="s">
        <v>152</v>
      </c>
      <c r="C566" s="56" t="s">
        <v>154</v>
      </c>
      <c r="D566" s="56" t="s">
        <v>547</v>
      </c>
      <c r="E566" s="113"/>
      <c r="F566" s="113"/>
      <c r="G566" s="113"/>
      <c r="H566" s="80"/>
      <c r="I566" s="80"/>
      <c r="J566" s="56" t="s">
        <v>142</v>
      </c>
      <c r="K566" s="56" t="s">
        <v>577</v>
      </c>
      <c r="L566" s="82" t="s">
        <v>28</v>
      </c>
    </row>
    <row r="567" spans="1:12" x14ac:dyDescent="0.3">
      <c r="A567" s="88"/>
      <c r="B567" s="56"/>
      <c r="C567" s="56" t="s">
        <v>155</v>
      </c>
      <c r="D567" s="56" t="s">
        <v>548</v>
      </c>
      <c r="E567" s="113"/>
      <c r="F567" s="113"/>
      <c r="G567" s="113"/>
      <c r="H567" s="80"/>
      <c r="I567" s="80"/>
      <c r="J567" s="56"/>
      <c r="K567" s="56" t="s">
        <v>578</v>
      </c>
      <c r="L567" s="82"/>
    </row>
    <row r="568" spans="1:12" x14ac:dyDescent="0.3">
      <c r="A568" s="88"/>
      <c r="B568" s="56"/>
      <c r="C568" s="56" t="s">
        <v>156</v>
      </c>
      <c r="D568" s="56" t="s">
        <v>549</v>
      </c>
      <c r="E568" s="113"/>
      <c r="F568" s="113"/>
      <c r="G568" s="113"/>
      <c r="H568" s="80"/>
      <c r="I568" s="80"/>
      <c r="J568" s="56"/>
      <c r="K568" s="56" t="s">
        <v>550</v>
      </c>
      <c r="L568" s="82"/>
    </row>
    <row r="569" spans="1:12" x14ac:dyDescent="0.3">
      <c r="A569" s="89"/>
      <c r="B569" s="34"/>
      <c r="C569" s="34"/>
      <c r="D569" s="34" t="s">
        <v>545</v>
      </c>
      <c r="E569" s="114"/>
      <c r="F569" s="114"/>
      <c r="G569" s="114"/>
      <c r="H569" s="83"/>
      <c r="I569" s="83"/>
      <c r="J569" s="34"/>
      <c r="K569" s="86" t="s">
        <v>582</v>
      </c>
      <c r="L569" s="85"/>
    </row>
    <row r="570" spans="1:12" x14ac:dyDescent="0.3">
      <c r="A570" s="138"/>
      <c r="B570" s="139"/>
      <c r="C570" s="139"/>
      <c r="D570" s="139"/>
      <c r="E570" s="158"/>
      <c r="F570" s="159"/>
      <c r="G570" s="159"/>
      <c r="H570" s="158"/>
      <c r="I570" s="158"/>
      <c r="J570" s="139"/>
      <c r="K570" s="139"/>
      <c r="L570" s="139"/>
    </row>
    <row r="571" spans="1:12" x14ac:dyDescent="0.3">
      <c r="A571" s="138"/>
      <c r="B571" s="139"/>
      <c r="C571" s="139"/>
      <c r="D571" s="139"/>
      <c r="E571" s="158"/>
      <c r="F571" s="159"/>
      <c r="G571" s="159"/>
      <c r="H571" s="158"/>
      <c r="I571" s="158"/>
      <c r="J571" s="139"/>
      <c r="K571" s="139"/>
      <c r="L571" s="139"/>
    </row>
    <row r="572" spans="1:12" x14ac:dyDescent="0.3">
      <c r="A572" s="138"/>
      <c r="B572" s="139"/>
      <c r="C572" s="139"/>
      <c r="D572" s="139"/>
      <c r="E572" s="158"/>
      <c r="F572" s="159"/>
      <c r="G572" s="159"/>
      <c r="H572" s="158"/>
      <c r="I572" s="158"/>
      <c r="J572" s="139"/>
      <c r="K572" s="139"/>
      <c r="L572" s="139"/>
    </row>
    <row r="573" spans="1:12" x14ac:dyDescent="0.3">
      <c r="A573" s="138"/>
      <c r="B573" s="139"/>
      <c r="C573" s="139"/>
      <c r="D573" s="139"/>
      <c r="E573" s="158"/>
      <c r="F573" s="159"/>
      <c r="G573" s="159"/>
      <c r="H573" s="158"/>
      <c r="I573" s="158"/>
      <c r="J573" s="139"/>
      <c r="K573" s="139"/>
      <c r="L573" s="139"/>
    </row>
    <row r="574" spans="1:12" x14ac:dyDescent="0.3">
      <c r="A574" s="138"/>
      <c r="B574" s="139"/>
      <c r="C574" s="139"/>
      <c r="D574" s="139"/>
      <c r="E574" s="158"/>
      <c r="F574" s="159"/>
      <c r="G574" s="159"/>
      <c r="H574" s="158"/>
      <c r="I574" s="158"/>
      <c r="J574" s="139"/>
      <c r="K574" s="139"/>
      <c r="L574" s="139"/>
    </row>
    <row r="575" spans="1:12" x14ac:dyDescent="0.3">
      <c r="A575" s="138"/>
      <c r="B575" s="139"/>
      <c r="C575" s="139"/>
      <c r="D575" s="139"/>
      <c r="E575" s="158"/>
      <c r="F575" s="159"/>
      <c r="G575" s="159"/>
      <c r="H575" s="158"/>
      <c r="I575" s="158"/>
      <c r="J575" s="139"/>
      <c r="K575" s="139"/>
      <c r="L575" s="139"/>
    </row>
    <row r="576" spans="1:12" x14ac:dyDescent="0.3">
      <c r="A576" s="138"/>
      <c r="B576" s="139"/>
      <c r="C576" s="139"/>
      <c r="D576" s="139"/>
      <c r="E576" s="158"/>
      <c r="F576" s="159"/>
      <c r="G576" s="159"/>
      <c r="H576" s="158"/>
      <c r="I576" s="158"/>
      <c r="J576" s="139"/>
      <c r="K576" s="139"/>
      <c r="L576" s="139"/>
    </row>
    <row r="577" spans="1:12" ht="21" x14ac:dyDescent="0.3">
      <c r="A577" s="138"/>
      <c r="B577" s="139"/>
      <c r="C577" s="139"/>
      <c r="D577" s="139"/>
      <c r="E577" s="158"/>
      <c r="F577" s="159"/>
      <c r="G577" s="159"/>
      <c r="H577" s="158"/>
      <c r="I577" s="158"/>
      <c r="J577" s="139"/>
      <c r="K577" s="139"/>
      <c r="L577" s="212">
        <v>27</v>
      </c>
    </row>
    <row r="578" spans="1:12" x14ac:dyDescent="0.3">
      <c r="A578" s="138"/>
      <c r="B578" s="139"/>
      <c r="C578" s="139"/>
      <c r="D578" s="139"/>
      <c r="E578" s="158"/>
      <c r="F578" s="159"/>
      <c r="G578" s="159"/>
      <c r="H578" s="159"/>
      <c r="I578" s="160"/>
      <c r="J578" s="139"/>
      <c r="K578" s="139"/>
      <c r="L578" s="139"/>
    </row>
    <row r="579" spans="1:12" x14ac:dyDescent="0.3">
      <c r="A579" s="138"/>
      <c r="B579" s="139"/>
      <c r="C579" s="139"/>
      <c r="D579" s="139"/>
      <c r="E579" s="158"/>
      <c r="F579" s="159"/>
      <c r="G579" s="159"/>
      <c r="H579" s="159"/>
      <c r="I579" s="160"/>
      <c r="J579" s="139"/>
      <c r="K579" s="139"/>
      <c r="L579" s="139"/>
    </row>
    <row r="580" spans="1:12" x14ac:dyDescent="0.3">
      <c r="A580" s="138"/>
      <c r="B580" s="139"/>
      <c r="C580" s="139"/>
      <c r="D580" s="139"/>
      <c r="E580" s="158"/>
      <c r="F580" s="159"/>
      <c r="G580" s="159"/>
      <c r="H580" s="159"/>
      <c r="I580" s="160"/>
      <c r="J580" s="139"/>
      <c r="K580" s="139"/>
      <c r="L580" s="139"/>
    </row>
    <row r="581" spans="1:12" x14ac:dyDescent="0.3">
      <c r="A581" s="138"/>
      <c r="B581" s="139"/>
      <c r="C581" s="139"/>
      <c r="D581" s="139"/>
      <c r="E581" s="158"/>
      <c r="F581" s="159"/>
      <c r="G581" s="159"/>
      <c r="H581" s="159"/>
      <c r="I581" s="160"/>
      <c r="J581" s="139"/>
      <c r="K581" s="139"/>
      <c r="L581" s="139"/>
    </row>
    <row r="582" spans="1:12" x14ac:dyDescent="0.3">
      <c r="A582" s="126" t="s">
        <v>251</v>
      </c>
      <c r="B582" s="186"/>
      <c r="C582" s="186"/>
      <c r="D582" s="186"/>
      <c r="E582" s="187"/>
      <c r="F582" s="187"/>
      <c r="G582" s="187"/>
    </row>
    <row r="583" spans="1:12" x14ac:dyDescent="0.3">
      <c r="A583" s="126" t="s">
        <v>144</v>
      </c>
      <c r="B583" s="186"/>
      <c r="C583" s="186"/>
      <c r="D583" s="186"/>
      <c r="E583" s="187"/>
      <c r="F583" s="187"/>
      <c r="G583" s="187"/>
    </row>
    <row r="584" spans="1:12" x14ac:dyDescent="0.3">
      <c r="A584" s="126" t="s">
        <v>158</v>
      </c>
      <c r="B584" s="186"/>
      <c r="C584" s="186"/>
      <c r="D584" s="186"/>
      <c r="E584" s="187"/>
      <c r="F584" s="187"/>
      <c r="G584" s="187"/>
    </row>
    <row r="585" spans="1:12" x14ac:dyDescent="0.3">
      <c r="A585" s="126" t="s">
        <v>159</v>
      </c>
    </row>
    <row r="586" spans="1:12" x14ac:dyDescent="0.3">
      <c r="A586" s="98" t="s">
        <v>5</v>
      </c>
      <c r="B586" s="99" t="s">
        <v>6</v>
      </c>
      <c r="C586" s="99" t="s">
        <v>7</v>
      </c>
      <c r="D586" s="99" t="s">
        <v>8</v>
      </c>
      <c r="E586" s="251" t="s">
        <v>20</v>
      </c>
      <c r="F586" s="252"/>
      <c r="G586" s="252"/>
      <c r="H586" s="252"/>
      <c r="I586" s="253"/>
      <c r="J586" s="99" t="s">
        <v>9</v>
      </c>
      <c r="K586" s="99" t="s">
        <v>10</v>
      </c>
      <c r="L586" s="99" t="s">
        <v>11</v>
      </c>
    </row>
    <row r="587" spans="1:12" x14ac:dyDescent="0.3">
      <c r="A587" s="102"/>
      <c r="B587" s="103"/>
      <c r="C587" s="103"/>
      <c r="D587" s="104" t="s">
        <v>12</v>
      </c>
      <c r="E587" s="180">
        <v>2561</v>
      </c>
      <c r="F587" s="180">
        <v>2562</v>
      </c>
      <c r="G587" s="180">
        <v>2563</v>
      </c>
      <c r="H587" s="180">
        <v>2564</v>
      </c>
      <c r="I587" s="180">
        <v>2565</v>
      </c>
      <c r="J587" s="104" t="s">
        <v>13</v>
      </c>
      <c r="K587" s="104" t="s">
        <v>14</v>
      </c>
      <c r="L587" s="104" t="s">
        <v>15</v>
      </c>
    </row>
    <row r="588" spans="1:12" x14ac:dyDescent="0.3">
      <c r="A588" s="106"/>
      <c r="B588" s="107"/>
      <c r="C588" s="107"/>
      <c r="D588" s="107"/>
      <c r="E588" s="108" t="s">
        <v>16</v>
      </c>
      <c r="F588" s="108" t="s">
        <v>16</v>
      </c>
      <c r="G588" s="108" t="s">
        <v>16</v>
      </c>
      <c r="H588" s="108" t="s">
        <v>16</v>
      </c>
      <c r="I588" s="108" t="s">
        <v>16</v>
      </c>
      <c r="J588" s="109"/>
      <c r="K588" s="109"/>
      <c r="L588" s="109" t="s">
        <v>17</v>
      </c>
    </row>
    <row r="589" spans="1:12" x14ac:dyDescent="0.3">
      <c r="A589" s="87">
        <v>1</v>
      </c>
      <c r="B589" s="31" t="s">
        <v>160</v>
      </c>
      <c r="C589" s="197" t="s">
        <v>663</v>
      </c>
      <c r="D589" s="31" t="s">
        <v>494</v>
      </c>
      <c r="E589" s="110" t="s">
        <v>189</v>
      </c>
      <c r="F589" s="110" t="s">
        <v>189</v>
      </c>
      <c r="G589" s="110" t="s">
        <v>189</v>
      </c>
      <c r="H589" s="110">
        <v>30000</v>
      </c>
      <c r="I589" s="171">
        <v>30000</v>
      </c>
      <c r="J589" s="31" t="s">
        <v>163</v>
      </c>
      <c r="K589" s="31" t="s">
        <v>164</v>
      </c>
      <c r="L589" s="79" t="s">
        <v>107</v>
      </c>
    </row>
    <row r="590" spans="1:12" x14ac:dyDescent="0.3">
      <c r="A590" s="88"/>
      <c r="B590" s="56"/>
      <c r="C590" s="133" t="s">
        <v>161</v>
      </c>
      <c r="D590" s="56" t="s">
        <v>485</v>
      </c>
      <c r="E590" s="80"/>
      <c r="F590" s="80"/>
      <c r="G590" s="80"/>
      <c r="H590" s="80"/>
      <c r="I590" s="81"/>
      <c r="J590" s="56" t="s">
        <v>165</v>
      </c>
      <c r="K590" s="56" t="s">
        <v>166</v>
      </c>
      <c r="L590" s="82" t="s">
        <v>28</v>
      </c>
    </row>
    <row r="591" spans="1:12" x14ac:dyDescent="0.3">
      <c r="A591" s="88"/>
      <c r="B591" s="56"/>
      <c r="C591" s="133" t="s">
        <v>482</v>
      </c>
      <c r="D591" s="56" t="s">
        <v>486</v>
      </c>
      <c r="E591" s="80"/>
      <c r="F591" s="80"/>
      <c r="G591" s="80"/>
      <c r="H591" s="80"/>
      <c r="I591" s="81"/>
      <c r="J591" s="56"/>
      <c r="K591" s="56" t="s">
        <v>491</v>
      </c>
      <c r="L591" s="82"/>
    </row>
    <row r="592" spans="1:12" x14ac:dyDescent="0.3">
      <c r="A592" s="88"/>
      <c r="B592" s="56"/>
      <c r="C592" s="133" t="s">
        <v>483</v>
      </c>
      <c r="D592" s="36" t="s">
        <v>621</v>
      </c>
      <c r="E592" s="80"/>
      <c r="F592" s="80"/>
      <c r="G592" s="80"/>
      <c r="H592" s="80"/>
      <c r="I592" s="81"/>
      <c r="J592" s="56"/>
      <c r="K592" s="56" t="s">
        <v>492</v>
      </c>
      <c r="L592" s="82"/>
    </row>
    <row r="593" spans="1:13" x14ac:dyDescent="0.3">
      <c r="A593" s="88"/>
      <c r="B593" s="56"/>
      <c r="C593" s="133" t="s">
        <v>484</v>
      </c>
      <c r="D593" s="36" t="s">
        <v>487</v>
      </c>
      <c r="E593" s="81"/>
      <c r="F593" s="80"/>
      <c r="G593" s="80"/>
      <c r="H593" s="80"/>
      <c r="I593" s="81"/>
      <c r="J593" s="56"/>
      <c r="K593" s="56" t="s">
        <v>493</v>
      </c>
      <c r="L593" s="82"/>
    </row>
    <row r="594" spans="1:13" x14ac:dyDescent="0.3">
      <c r="A594" s="88"/>
      <c r="B594" s="56"/>
      <c r="C594" s="36"/>
      <c r="D594" s="56" t="s">
        <v>488</v>
      </c>
      <c r="E594" s="80"/>
      <c r="F594" s="80"/>
      <c r="G594" s="80"/>
      <c r="H594" s="80"/>
      <c r="I594" s="81"/>
      <c r="J594" s="56"/>
      <c r="K594" s="56" t="s">
        <v>27</v>
      </c>
      <c r="L594" s="82"/>
    </row>
    <row r="595" spans="1:13" x14ac:dyDescent="0.3">
      <c r="A595" s="88"/>
      <c r="B595" s="56"/>
      <c r="C595" s="36"/>
      <c r="D595" s="56" t="s">
        <v>489</v>
      </c>
      <c r="E595" s="80"/>
      <c r="F595" s="80"/>
      <c r="G595" s="80"/>
      <c r="H595" s="80"/>
      <c r="I595" s="81"/>
      <c r="J595" s="56"/>
      <c r="K595" s="56"/>
      <c r="L595" s="82"/>
    </row>
    <row r="596" spans="1:13" x14ac:dyDescent="0.3">
      <c r="A596" s="88"/>
      <c r="B596" s="56"/>
      <c r="C596" s="36"/>
      <c r="D596" s="56" t="s">
        <v>490</v>
      </c>
      <c r="E596" s="80"/>
      <c r="F596" s="80"/>
      <c r="G596" s="80"/>
      <c r="H596" s="80"/>
      <c r="I596" s="81"/>
      <c r="J596" s="56"/>
      <c r="K596" s="56"/>
      <c r="L596" s="82"/>
    </row>
    <row r="597" spans="1:13" x14ac:dyDescent="0.3">
      <c r="A597" s="79">
        <v>2</v>
      </c>
      <c r="B597" s="31" t="s">
        <v>586</v>
      </c>
      <c r="C597" s="31" t="s">
        <v>643</v>
      </c>
      <c r="D597" s="31" t="s">
        <v>167</v>
      </c>
      <c r="E597" s="110" t="s">
        <v>189</v>
      </c>
      <c r="F597" s="110" t="s">
        <v>189</v>
      </c>
      <c r="G597" s="110" t="s">
        <v>189</v>
      </c>
      <c r="H597" s="78">
        <v>110000</v>
      </c>
      <c r="I597" s="78">
        <v>111000</v>
      </c>
      <c r="J597" s="31" t="s">
        <v>43</v>
      </c>
      <c r="K597" s="31" t="s">
        <v>174</v>
      </c>
      <c r="L597" s="79" t="s">
        <v>107</v>
      </c>
    </row>
    <row r="598" spans="1:13" x14ac:dyDescent="0.3">
      <c r="A598" s="88"/>
      <c r="B598" s="56" t="s">
        <v>585</v>
      </c>
      <c r="C598" s="56" t="s">
        <v>644</v>
      </c>
      <c r="D598" s="56" t="s">
        <v>622</v>
      </c>
      <c r="E598" s="80"/>
      <c r="F598" s="80"/>
      <c r="G598" s="80"/>
      <c r="H598" s="80"/>
      <c r="I598" s="81"/>
      <c r="J598" s="56" t="s">
        <v>6</v>
      </c>
      <c r="K598" s="56" t="s">
        <v>175</v>
      </c>
      <c r="L598" s="82" t="s">
        <v>28</v>
      </c>
    </row>
    <row r="599" spans="1:13" x14ac:dyDescent="0.3">
      <c r="A599" s="88"/>
      <c r="B599" s="56" t="s">
        <v>584</v>
      </c>
      <c r="C599" s="56"/>
      <c r="D599" s="56" t="s">
        <v>192</v>
      </c>
      <c r="E599" s="80"/>
      <c r="F599" s="80"/>
      <c r="G599" s="80"/>
      <c r="H599" s="80"/>
      <c r="I599" s="81"/>
      <c r="J599" s="56"/>
      <c r="K599" s="56"/>
      <c r="L599" s="82"/>
    </row>
    <row r="600" spans="1:13" x14ac:dyDescent="0.3">
      <c r="A600" s="116"/>
      <c r="B600" s="117"/>
      <c r="C600" s="117"/>
      <c r="D600" s="117"/>
      <c r="E600" s="118"/>
      <c r="F600" s="118"/>
      <c r="G600" s="118"/>
      <c r="H600" s="119"/>
      <c r="I600" s="119"/>
      <c r="J600" s="117"/>
      <c r="K600" s="117"/>
      <c r="L600" s="120"/>
    </row>
    <row r="601" spans="1:13" x14ac:dyDescent="0.3">
      <c r="A601" s="121"/>
      <c r="B601" s="35"/>
      <c r="C601" s="35"/>
      <c r="D601" s="35"/>
      <c r="E601" s="122"/>
      <c r="F601" s="122"/>
      <c r="G601" s="122"/>
      <c r="H601" s="122"/>
      <c r="I601" s="122"/>
      <c r="J601" s="35"/>
      <c r="K601" s="35"/>
      <c r="L601" s="94"/>
    </row>
    <row r="602" spans="1:13" ht="21" x14ac:dyDescent="0.3">
      <c r="A602" s="121"/>
      <c r="B602" s="35"/>
      <c r="C602" s="35"/>
      <c r="D602" s="35"/>
      <c r="E602" s="122"/>
      <c r="F602" s="122"/>
      <c r="G602" s="122"/>
      <c r="H602" s="122"/>
      <c r="I602" s="122"/>
      <c r="J602" s="35"/>
      <c r="K602" s="35"/>
      <c r="L602" s="212">
        <v>28</v>
      </c>
    </row>
    <row r="603" spans="1:13" x14ac:dyDescent="0.3">
      <c r="A603" s="121"/>
      <c r="B603" s="35"/>
      <c r="C603" s="35"/>
      <c r="D603" s="35"/>
      <c r="E603" s="122"/>
      <c r="F603" s="122"/>
      <c r="G603" s="122"/>
      <c r="H603" s="122"/>
      <c r="I603" s="122"/>
      <c r="J603" s="35"/>
      <c r="K603" s="35"/>
      <c r="L603" s="94"/>
    </row>
    <row r="604" spans="1:13" x14ac:dyDescent="0.3">
      <c r="A604" s="121"/>
      <c r="B604" s="35"/>
      <c r="C604" s="35"/>
      <c r="D604" s="35"/>
      <c r="E604" s="122"/>
      <c r="F604" s="122"/>
      <c r="G604" s="122"/>
      <c r="H604" s="122"/>
      <c r="I604" s="122"/>
      <c r="J604" s="35"/>
      <c r="K604" s="35"/>
      <c r="L604" s="94"/>
    </row>
    <row r="605" spans="1:13" x14ac:dyDescent="0.3">
      <c r="A605" s="121"/>
      <c r="B605" s="35"/>
      <c r="C605" s="35"/>
      <c r="D605" s="35"/>
      <c r="E605" s="122"/>
      <c r="F605" s="122"/>
      <c r="G605" s="122"/>
      <c r="H605" s="122"/>
      <c r="I605" s="122"/>
      <c r="J605" s="35"/>
      <c r="K605" s="35"/>
      <c r="L605" s="94"/>
    </row>
    <row r="606" spans="1:13" x14ac:dyDescent="0.3">
      <c r="A606" s="121"/>
      <c r="B606" s="35"/>
      <c r="C606" s="35"/>
      <c r="D606" s="35"/>
      <c r="E606" s="122"/>
      <c r="F606" s="122"/>
      <c r="G606" s="122"/>
      <c r="H606" s="122"/>
      <c r="I606" s="122"/>
      <c r="J606" s="35"/>
      <c r="K606" s="124"/>
      <c r="L606" s="94"/>
    </row>
    <row r="607" spans="1:13" s="35" customFormat="1" x14ac:dyDescent="0.3">
      <c r="A607" s="121"/>
      <c r="E607" s="122"/>
      <c r="F607" s="122"/>
      <c r="G607" s="122"/>
      <c r="H607" s="122"/>
      <c r="I607" s="122"/>
      <c r="K607" s="124"/>
      <c r="L607" s="94"/>
      <c r="M607" s="127"/>
    </row>
    <row r="608" spans="1:13" x14ac:dyDescent="0.3">
      <c r="A608" s="98" t="s">
        <v>5</v>
      </c>
      <c r="B608" s="99" t="s">
        <v>6</v>
      </c>
      <c r="C608" s="99" t="s">
        <v>7</v>
      </c>
      <c r="D608" s="99" t="s">
        <v>8</v>
      </c>
      <c r="E608" s="251" t="s">
        <v>20</v>
      </c>
      <c r="F608" s="252"/>
      <c r="G608" s="252"/>
      <c r="H608" s="252"/>
      <c r="I608" s="253"/>
      <c r="J608" s="99" t="s">
        <v>9</v>
      </c>
      <c r="K608" s="99" t="s">
        <v>10</v>
      </c>
      <c r="L608" s="99" t="s">
        <v>11</v>
      </c>
    </row>
    <row r="609" spans="1:12" x14ac:dyDescent="0.3">
      <c r="A609" s="102"/>
      <c r="B609" s="103"/>
      <c r="C609" s="103"/>
      <c r="D609" s="104" t="s">
        <v>12</v>
      </c>
      <c r="E609" s="180">
        <v>2561</v>
      </c>
      <c r="F609" s="180">
        <v>2562</v>
      </c>
      <c r="G609" s="180">
        <v>2563</v>
      </c>
      <c r="H609" s="180">
        <v>2564</v>
      </c>
      <c r="I609" s="180">
        <v>2565</v>
      </c>
      <c r="J609" s="104" t="s">
        <v>13</v>
      </c>
      <c r="K609" s="104" t="s">
        <v>14</v>
      </c>
      <c r="L609" s="104" t="s">
        <v>15</v>
      </c>
    </row>
    <row r="610" spans="1:12" x14ac:dyDescent="0.3">
      <c r="A610" s="106"/>
      <c r="B610" s="107"/>
      <c r="C610" s="107"/>
      <c r="D610" s="107"/>
      <c r="E610" s="108" t="s">
        <v>16</v>
      </c>
      <c r="F610" s="108" t="s">
        <v>16</v>
      </c>
      <c r="G610" s="108" t="s">
        <v>16</v>
      </c>
      <c r="H610" s="108" t="s">
        <v>16</v>
      </c>
      <c r="I610" s="108" t="s">
        <v>16</v>
      </c>
      <c r="J610" s="109"/>
      <c r="K610" s="109"/>
      <c r="L610" s="109" t="s">
        <v>17</v>
      </c>
    </row>
    <row r="611" spans="1:12" x14ac:dyDescent="0.3">
      <c r="A611" s="79">
        <v>3</v>
      </c>
      <c r="B611" s="31" t="s">
        <v>162</v>
      </c>
      <c r="C611" s="31" t="s">
        <v>170</v>
      </c>
      <c r="D611" s="31" t="s">
        <v>162</v>
      </c>
      <c r="E611" s="110" t="s">
        <v>189</v>
      </c>
      <c r="F611" s="110" t="s">
        <v>190</v>
      </c>
      <c r="G611" s="110" t="s">
        <v>189</v>
      </c>
      <c r="H611" s="78">
        <v>30000</v>
      </c>
      <c r="I611" s="78">
        <v>30000</v>
      </c>
      <c r="J611" s="31" t="s">
        <v>23</v>
      </c>
      <c r="K611" s="31" t="s">
        <v>171</v>
      </c>
      <c r="L611" s="79" t="s">
        <v>107</v>
      </c>
    </row>
    <row r="612" spans="1:12" x14ac:dyDescent="0.3">
      <c r="A612" s="88"/>
      <c r="B612" s="56"/>
      <c r="C612" s="56" t="s">
        <v>171</v>
      </c>
      <c r="D612" s="56" t="s">
        <v>495</v>
      </c>
      <c r="E612" s="80"/>
      <c r="F612" s="80"/>
      <c r="G612" s="80"/>
      <c r="H612" s="80"/>
      <c r="I612" s="80"/>
      <c r="J612" s="56" t="s">
        <v>25</v>
      </c>
      <c r="K612" s="56" t="s">
        <v>623</v>
      </c>
      <c r="L612" s="82" t="s">
        <v>28</v>
      </c>
    </row>
    <row r="613" spans="1:12" x14ac:dyDescent="0.3">
      <c r="A613" s="88"/>
      <c r="B613" s="56"/>
      <c r="C613" s="56" t="s">
        <v>168</v>
      </c>
      <c r="D613" s="56"/>
      <c r="E613" s="80"/>
      <c r="F613" s="80"/>
      <c r="G613" s="80"/>
      <c r="H613" s="80"/>
      <c r="I613" s="80"/>
      <c r="J613" s="56" t="s">
        <v>176</v>
      </c>
      <c r="K613" s="56" t="s">
        <v>624</v>
      </c>
      <c r="L613" s="82"/>
    </row>
    <row r="614" spans="1:12" x14ac:dyDescent="0.3">
      <c r="A614" s="88"/>
      <c r="B614" s="56"/>
      <c r="C614" s="36" t="s">
        <v>169</v>
      </c>
      <c r="D614" s="56"/>
      <c r="E614" s="80"/>
      <c r="F614" s="80"/>
      <c r="G614" s="80"/>
      <c r="H614" s="80"/>
      <c r="I614" s="80"/>
      <c r="J614" s="56"/>
      <c r="K614" s="56" t="s">
        <v>625</v>
      </c>
      <c r="L614" s="82"/>
    </row>
    <row r="615" spans="1:12" x14ac:dyDescent="0.3">
      <c r="A615" s="88"/>
      <c r="B615" s="56"/>
      <c r="C615" s="36" t="s">
        <v>172</v>
      </c>
      <c r="D615" s="56"/>
      <c r="E615" s="80"/>
      <c r="F615" s="80"/>
      <c r="G615" s="80"/>
      <c r="H615" s="80"/>
      <c r="I615" s="80"/>
      <c r="J615" s="56"/>
      <c r="K615" s="56" t="s">
        <v>626</v>
      </c>
      <c r="L615" s="82"/>
    </row>
    <row r="616" spans="1:12" x14ac:dyDescent="0.3">
      <c r="A616" s="89"/>
      <c r="B616" s="34"/>
      <c r="C616" s="86" t="s">
        <v>173</v>
      </c>
      <c r="D616" s="34"/>
      <c r="E616" s="83"/>
      <c r="F616" s="83"/>
      <c r="G616" s="83"/>
      <c r="H616" s="83"/>
      <c r="I616" s="83"/>
      <c r="J616" s="34"/>
      <c r="K616" s="34" t="s">
        <v>28</v>
      </c>
      <c r="L616" s="85"/>
    </row>
    <row r="617" spans="1:12" x14ac:dyDescent="0.3">
      <c r="A617" s="181" t="s">
        <v>188</v>
      </c>
      <c r="B617" s="93" t="s">
        <v>633</v>
      </c>
      <c r="C617" s="93" t="s">
        <v>190</v>
      </c>
      <c r="D617" s="93" t="s">
        <v>190</v>
      </c>
      <c r="E617" s="182" t="s">
        <v>189</v>
      </c>
      <c r="F617" s="183" t="s">
        <v>190</v>
      </c>
      <c r="G617" s="183" t="s">
        <v>189</v>
      </c>
      <c r="H617" s="182">
        <f>H589+H597+H611</f>
        <v>170000</v>
      </c>
      <c r="I617" s="182">
        <f>I589+I597+I611</f>
        <v>171000</v>
      </c>
      <c r="J617" s="93" t="s">
        <v>190</v>
      </c>
      <c r="K617" s="93" t="s">
        <v>189</v>
      </c>
      <c r="L617" s="93" t="s">
        <v>189</v>
      </c>
    </row>
    <row r="627" spans="12:12" ht="21" x14ac:dyDescent="0.3">
      <c r="L627" s="211">
        <v>29</v>
      </c>
    </row>
  </sheetData>
  <mergeCells count="29">
    <mergeCell ref="E28:I28"/>
    <mergeCell ref="E107:I107"/>
    <mergeCell ref="E128:I128"/>
    <mergeCell ref="A3:L3"/>
    <mergeCell ref="A4:L4"/>
    <mergeCell ref="A6:L6"/>
    <mergeCell ref="E11:I11"/>
    <mergeCell ref="A5:L5"/>
    <mergeCell ref="E78:I78"/>
    <mergeCell ref="E531:I531"/>
    <mergeCell ref="E413:I413"/>
    <mergeCell ref="E436:I436"/>
    <mergeCell ref="E487:I487"/>
    <mergeCell ref="E608:I608"/>
    <mergeCell ref="E508:I508"/>
    <mergeCell ref="E562:I562"/>
    <mergeCell ref="E586:I586"/>
    <mergeCell ref="E455:I455"/>
    <mergeCell ref="E355:I355"/>
    <mergeCell ref="E380:I380"/>
    <mergeCell ref="E53:I53"/>
    <mergeCell ref="E180:I180"/>
    <mergeCell ref="E204:I204"/>
    <mergeCell ref="E232:I232"/>
    <mergeCell ref="E311:I311"/>
    <mergeCell ref="E332:I332"/>
    <mergeCell ref="E260:I260"/>
    <mergeCell ref="E283:I283"/>
    <mergeCell ref="E157:I157"/>
  </mergeCells>
  <pageMargins left="0.23622047244094488" right="0.23622047244094488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156"/>
  <sheetViews>
    <sheetView tabSelected="1" workbookViewId="0">
      <selection activeCell="G12" sqref="G12"/>
    </sheetView>
  </sheetViews>
  <sheetFormatPr defaultRowHeight="18.75" x14ac:dyDescent="0.3"/>
  <cols>
    <col min="1" max="1" width="4.125" style="1" customWidth="1"/>
    <col min="2" max="2" width="16.125" style="2" customWidth="1"/>
    <col min="3" max="3" width="14" style="2" customWidth="1"/>
    <col min="4" max="4" width="14.125" style="2" customWidth="1"/>
    <col min="5" max="5" width="25.125" style="2" customWidth="1"/>
    <col min="6" max="6" width="9.25" style="2" customWidth="1"/>
    <col min="7" max="7" width="9.625" style="2" customWidth="1"/>
    <col min="8" max="8" width="9.5" style="2" customWidth="1"/>
    <col min="9" max="10" width="10.5" style="2" customWidth="1"/>
    <col min="11" max="11" width="11.5" style="2" customWidth="1"/>
    <col min="12" max="12" width="3.375" style="54" customWidth="1"/>
    <col min="13" max="16384" width="9" style="2"/>
  </cols>
  <sheetData>
    <row r="1" spans="1:12" x14ac:dyDescent="0.3">
      <c r="K1" s="3" t="s">
        <v>202</v>
      </c>
    </row>
    <row r="2" spans="1:12" ht="20.25" x14ac:dyDescent="0.3">
      <c r="A2" s="248" t="s">
        <v>194</v>
      </c>
      <c r="B2" s="248"/>
      <c r="C2" s="248"/>
      <c r="D2" s="248"/>
      <c r="E2" s="248"/>
      <c r="F2" s="248"/>
      <c r="G2" s="248"/>
      <c r="H2" s="248"/>
      <c r="I2" s="248"/>
      <c r="J2" s="248"/>
      <c r="K2" s="248"/>
    </row>
    <row r="3" spans="1:12" ht="20.25" x14ac:dyDescent="0.3">
      <c r="A3" s="248" t="s">
        <v>201</v>
      </c>
      <c r="B3" s="248"/>
      <c r="C3" s="248"/>
      <c r="D3" s="248"/>
      <c r="E3" s="248"/>
      <c r="F3" s="248"/>
      <c r="G3" s="248"/>
      <c r="H3" s="248"/>
      <c r="I3" s="248"/>
      <c r="J3" s="248"/>
      <c r="K3" s="248"/>
    </row>
    <row r="4" spans="1:12" s="57" customFormat="1" ht="20.25" x14ac:dyDescent="0.3">
      <c r="A4" s="55"/>
      <c r="B4" s="55"/>
      <c r="C4" s="55"/>
      <c r="D4" s="248" t="s">
        <v>471</v>
      </c>
      <c r="E4" s="248"/>
      <c r="F4" s="248"/>
      <c r="G4" s="248"/>
      <c r="H4" s="55"/>
      <c r="I4" s="55"/>
      <c r="J4" s="55"/>
      <c r="K4" s="55"/>
      <c r="L4" s="70"/>
    </row>
    <row r="5" spans="1:12" ht="20.25" x14ac:dyDescent="0.3">
      <c r="A5" s="258" t="s">
        <v>822</v>
      </c>
      <c r="B5" s="258"/>
      <c r="C5" s="258"/>
      <c r="D5" s="258"/>
      <c r="E5" s="258"/>
      <c r="F5" s="258"/>
      <c r="G5" s="258"/>
      <c r="H5" s="258"/>
      <c r="I5" s="258"/>
      <c r="J5" s="258"/>
      <c r="K5" s="258"/>
    </row>
    <row r="6" spans="1:12" x14ac:dyDescent="0.3">
      <c r="A6" s="5" t="s">
        <v>5</v>
      </c>
      <c r="B6" s="5" t="s">
        <v>195</v>
      </c>
      <c r="C6" s="5" t="s">
        <v>196</v>
      </c>
      <c r="D6" s="5" t="s">
        <v>197</v>
      </c>
      <c r="E6" s="5" t="s">
        <v>8</v>
      </c>
      <c r="F6" s="255" t="s">
        <v>198</v>
      </c>
      <c r="G6" s="256"/>
      <c r="H6" s="256"/>
      <c r="I6" s="256"/>
      <c r="J6" s="257"/>
      <c r="K6" s="5" t="s">
        <v>11</v>
      </c>
    </row>
    <row r="7" spans="1:12" x14ac:dyDescent="0.3">
      <c r="A7" s="7"/>
      <c r="B7" s="7"/>
      <c r="C7" s="7"/>
      <c r="D7" s="7"/>
      <c r="E7" s="7" t="s">
        <v>199</v>
      </c>
      <c r="F7" s="5">
        <v>2561</v>
      </c>
      <c r="G7" s="5">
        <v>2562</v>
      </c>
      <c r="H7" s="5">
        <v>2563</v>
      </c>
      <c r="I7" s="6">
        <v>2564</v>
      </c>
      <c r="J7" s="6">
        <v>2565</v>
      </c>
      <c r="K7" s="7" t="s">
        <v>200</v>
      </c>
    </row>
    <row r="8" spans="1:12" x14ac:dyDescent="0.3">
      <c r="A8" s="8"/>
      <c r="B8" s="8"/>
      <c r="C8" s="8"/>
      <c r="D8" s="8"/>
      <c r="E8" s="8"/>
      <c r="F8" s="8" t="s">
        <v>16</v>
      </c>
      <c r="G8" s="8" t="s">
        <v>16</v>
      </c>
      <c r="H8" s="8" t="s">
        <v>16</v>
      </c>
      <c r="I8" s="8" t="s">
        <v>16</v>
      </c>
      <c r="J8" s="39" t="s">
        <v>16</v>
      </c>
      <c r="K8" s="8"/>
    </row>
    <row r="9" spans="1:12" ht="21.75" x14ac:dyDescent="0.5">
      <c r="A9" s="9">
        <v>1</v>
      </c>
      <c r="B9" s="202" t="s">
        <v>758</v>
      </c>
      <c r="C9" s="203" t="s">
        <v>877</v>
      </c>
      <c r="D9" s="203" t="s">
        <v>759</v>
      </c>
      <c r="E9" s="64" t="s">
        <v>805</v>
      </c>
      <c r="F9" s="75">
        <v>0</v>
      </c>
      <c r="G9" s="63" t="s">
        <v>209</v>
      </c>
      <c r="H9" s="75">
        <v>0</v>
      </c>
      <c r="I9" s="76">
        <v>400000</v>
      </c>
      <c r="J9" s="76">
        <v>400000</v>
      </c>
      <c r="K9" s="63" t="s">
        <v>107</v>
      </c>
    </row>
    <row r="10" spans="1:12" ht="21.75" x14ac:dyDescent="0.5">
      <c r="A10" s="11"/>
      <c r="B10" s="205"/>
      <c r="C10" s="74"/>
      <c r="D10" s="206" t="s">
        <v>760</v>
      </c>
      <c r="E10" s="66" t="s">
        <v>806</v>
      </c>
      <c r="F10" s="12"/>
      <c r="G10" s="12"/>
      <c r="H10" s="12"/>
      <c r="I10" s="12"/>
      <c r="J10" s="12"/>
      <c r="K10" s="65" t="s">
        <v>28</v>
      </c>
    </row>
    <row r="11" spans="1:12" x14ac:dyDescent="0.3">
      <c r="A11" s="11"/>
      <c r="B11" s="12"/>
      <c r="C11" s="12"/>
      <c r="D11" s="12"/>
      <c r="E11" s="66" t="s">
        <v>778</v>
      </c>
      <c r="F11" s="12"/>
      <c r="G11" s="12"/>
      <c r="H11" s="12"/>
      <c r="I11" s="12"/>
      <c r="J11" s="12"/>
      <c r="K11" s="12"/>
    </row>
    <row r="12" spans="1:12" x14ac:dyDescent="0.3">
      <c r="A12" s="11"/>
      <c r="B12" s="12"/>
      <c r="C12" s="12"/>
      <c r="D12" s="12"/>
      <c r="E12" s="66" t="s">
        <v>779</v>
      </c>
      <c r="F12" s="12"/>
      <c r="G12" s="12"/>
      <c r="H12" s="12"/>
      <c r="I12" s="12"/>
      <c r="J12" s="12"/>
      <c r="K12" s="12"/>
    </row>
    <row r="13" spans="1:12" x14ac:dyDescent="0.3">
      <c r="A13" s="11"/>
      <c r="B13" s="12"/>
      <c r="C13" s="12"/>
      <c r="D13" s="12"/>
      <c r="E13" s="66" t="s">
        <v>780</v>
      </c>
      <c r="F13" s="12"/>
      <c r="G13" s="12"/>
      <c r="H13" s="12"/>
      <c r="I13" s="12"/>
      <c r="J13" s="12"/>
      <c r="K13" s="12"/>
    </row>
    <row r="14" spans="1:12" x14ac:dyDescent="0.3">
      <c r="A14" s="11"/>
      <c r="B14" s="12"/>
      <c r="C14" s="12"/>
      <c r="D14" s="12"/>
      <c r="E14" s="66" t="s">
        <v>781</v>
      </c>
      <c r="F14" s="12"/>
      <c r="G14" s="12"/>
      <c r="H14" s="12"/>
      <c r="I14" s="12"/>
      <c r="J14" s="12"/>
      <c r="K14" s="12"/>
    </row>
    <row r="15" spans="1:12" x14ac:dyDescent="0.3">
      <c r="A15" s="11"/>
      <c r="B15" s="12"/>
      <c r="C15" s="12"/>
      <c r="D15" s="12"/>
      <c r="E15" s="66" t="s">
        <v>782</v>
      </c>
      <c r="F15" s="12"/>
      <c r="G15" s="12"/>
      <c r="H15" s="12"/>
      <c r="I15" s="12"/>
      <c r="J15" s="12"/>
      <c r="K15" s="12"/>
    </row>
    <row r="16" spans="1:12" x14ac:dyDescent="0.3">
      <c r="A16" s="11"/>
      <c r="B16" s="12"/>
      <c r="C16" s="12"/>
      <c r="D16" s="12"/>
      <c r="E16" s="66" t="s">
        <v>783</v>
      </c>
      <c r="F16" s="12"/>
      <c r="G16" s="12"/>
      <c r="H16" s="12"/>
      <c r="I16" s="12"/>
      <c r="J16" s="12"/>
      <c r="K16" s="12"/>
    </row>
    <row r="17" spans="1:12" x14ac:dyDescent="0.3">
      <c r="A17" s="11"/>
      <c r="B17" s="12"/>
      <c r="C17" s="12"/>
      <c r="D17" s="12"/>
      <c r="E17" s="66" t="s">
        <v>784</v>
      </c>
      <c r="F17" s="12"/>
      <c r="G17" s="12"/>
      <c r="H17" s="12"/>
      <c r="I17" s="12"/>
      <c r="J17" s="12"/>
      <c r="K17" s="12"/>
    </row>
    <row r="18" spans="1:12" x14ac:dyDescent="0.3">
      <c r="A18" s="11"/>
      <c r="B18" s="12"/>
      <c r="C18" s="12"/>
      <c r="D18" s="12"/>
      <c r="E18" s="66" t="s">
        <v>785</v>
      </c>
      <c r="F18" s="12"/>
      <c r="G18" s="12"/>
      <c r="H18" s="12"/>
      <c r="I18" s="12"/>
      <c r="J18" s="12"/>
      <c r="K18" s="12"/>
    </row>
    <row r="19" spans="1:12" x14ac:dyDescent="0.3">
      <c r="A19" s="11"/>
      <c r="B19" s="12"/>
      <c r="C19" s="12"/>
      <c r="D19" s="12"/>
      <c r="E19" s="66" t="s">
        <v>786</v>
      </c>
      <c r="F19" s="12"/>
      <c r="G19" s="12"/>
      <c r="H19" s="12"/>
      <c r="I19" s="12"/>
      <c r="J19" s="12"/>
      <c r="K19" s="12"/>
    </row>
    <row r="20" spans="1:12" x14ac:dyDescent="0.3">
      <c r="A20" s="11"/>
      <c r="B20" s="12"/>
      <c r="C20" s="12"/>
      <c r="D20" s="12"/>
      <c r="E20" s="66" t="s">
        <v>787</v>
      </c>
      <c r="F20" s="12"/>
      <c r="G20" s="12"/>
      <c r="H20" s="12"/>
      <c r="I20" s="12"/>
      <c r="J20" s="12"/>
      <c r="K20" s="12"/>
    </row>
    <row r="21" spans="1:12" x14ac:dyDescent="0.3">
      <c r="A21" s="11"/>
      <c r="B21" s="12"/>
      <c r="C21" s="12"/>
      <c r="D21" s="12"/>
      <c r="E21" s="14" t="s">
        <v>788</v>
      </c>
      <c r="F21" s="12"/>
      <c r="G21" s="12"/>
      <c r="H21" s="12"/>
      <c r="I21" s="12"/>
      <c r="J21" s="12"/>
      <c r="K21" s="12"/>
    </row>
    <row r="22" spans="1:12" x14ac:dyDescent="0.3">
      <c r="A22" s="11"/>
      <c r="B22" s="12"/>
      <c r="C22" s="12"/>
      <c r="D22" s="12"/>
      <c r="E22" s="66" t="s">
        <v>789</v>
      </c>
      <c r="F22" s="12"/>
      <c r="G22" s="12"/>
      <c r="H22" s="12"/>
      <c r="I22" s="12"/>
      <c r="J22" s="12"/>
      <c r="K22" s="12"/>
    </row>
    <row r="23" spans="1:12" x14ac:dyDescent="0.3">
      <c r="A23" s="65"/>
      <c r="B23" s="66"/>
      <c r="C23" s="66"/>
      <c r="D23" s="66"/>
      <c r="E23" s="66" t="s">
        <v>784</v>
      </c>
      <c r="F23" s="66"/>
      <c r="G23" s="66"/>
      <c r="H23" s="66"/>
      <c r="I23" s="66"/>
      <c r="J23" s="66"/>
      <c r="K23" s="66"/>
    </row>
    <row r="24" spans="1:12" s="57" customFormat="1" x14ac:dyDescent="0.3">
      <c r="A24" s="65"/>
      <c r="B24" s="66"/>
      <c r="C24" s="66"/>
      <c r="D24" s="66"/>
      <c r="E24" s="66" t="s">
        <v>790</v>
      </c>
      <c r="F24" s="66"/>
      <c r="G24" s="66"/>
      <c r="H24" s="66"/>
      <c r="I24" s="66"/>
      <c r="J24" s="66"/>
      <c r="K24" s="66"/>
      <c r="L24" s="70"/>
    </row>
    <row r="25" spans="1:12" s="57" customFormat="1" x14ac:dyDescent="0.3">
      <c r="A25" s="67"/>
      <c r="B25" s="68"/>
      <c r="C25" s="68"/>
      <c r="D25" s="68"/>
      <c r="E25" s="68" t="s">
        <v>843</v>
      </c>
      <c r="F25" s="68"/>
      <c r="G25" s="68"/>
      <c r="H25" s="68"/>
      <c r="I25" s="68"/>
      <c r="J25" s="68"/>
      <c r="K25" s="68"/>
      <c r="L25" s="70"/>
    </row>
    <row r="26" spans="1:12" s="57" customFormat="1" ht="21" x14ac:dyDescent="0.3">
      <c r="A26" s="191"/>
      <c r="B26" s="71"/>
      <c r="C26" s="71"/>
      <c r="D26" s="71"/>
      <c r="E26" s="71"/>
      <c r="F26" s="71"/>
      <c r="G26" s="71"/>
      <c r="H26" s="71"/>
      <c r="I26" s="71"/>
      <c r="J26" s="71"/>
      <c r="K26" s="236">
        <v>30</v>
      </c>
      <c r="L26" s="70"/>
    </row>
    <row r="27" spans="1:12" s="57" customFormat="1" x14ac:dyDescent="0.3">
      <c r="A27" s="58"/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70"/>
    </row>
    <row r="28" spans="1:12" s="57" customFormat="1" x14ac:dyDescent="0.3">
      <c r="A28" s="58"/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70"/>
    </row>
    <row r="29" spans="1:12" s="57" customFormat="1" x14ac:dyDescent="0.3">
      <c r="A29" s="58"/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70"/>
    </row>
    <row r="30" spans="1:12" s="57" customFormat="1" x14ac:dyDescent="0.3">
      <c r="A30" s="59" t="s">
        <v>5</v>
      </c>
      <c r="B30" s="59" t="s">
        <v>195</v>
      </c>
      <c r="C30" s="59" t="s">
        <v>196</v>
      </c>
      <c r="D30" s="59" t="s">
        <v>197</v>
      </c>
      <c r="E30" s="59" t="s">
        <v>8</v>
      </c>
      <c r="F30" s="255" t="s">
        <v>198</v>
      </c>
      <c r="G30" s="256"/>
      <c r="H30" s="256"/>
      <c r="I30" s="256"/>
      <c r="J30" s="257"/>
      <c r="K30" s="59" t="s">
        <v>11</v>
      </c>
      <c r="L30" s="70"/>
    </row>
    <row r="31" spans="1:12" s="57" customFormat="1" x14ac:dyDescent="0.3">
      <c r="A31" s="61"/>
      <c r="B31" s="61"/>
      <c r="C31" s="61"/>
      <c r="D31" s="61"/>
      <c r="E31" s="61" t="s">
        <v>199</v>
      </c>
      <c r="F31" s="59">
        <v>2561</v>
      </c>
      <c r="G31" s="59">
        <v>2562</v>
      </c>
      <c r="H31" s="59">
        <v>2563</v>
      </c>
      <c r="I31" s="60">
        <v>2564</v>
      </c>
      <c r="J31" s="60">
        <v>2565</v>
      </c>
      <c r="K31" s="61" t="s">
        <v>200</v>
      </c>
      <c r="L31" s="70"/>
    </row>
    <row r="32" spans="1:12" s="57" customFormat="1" x14ac:dyDescent="0.3">
      <c r="A32" s="62"/>
      <c r="B32" s="62"/>
      <c r="C32" s="62"/>
      <c r="D32" s="62"/>
      <c r="E32" s="62"/>
      <c r="F32" s="62" t="s">
        <v>16</v>
      </c>
      <c r="G32" s="62" t="s">
        <v>16</v>
      </c>
      <c r="H32" s="62" t="s">
        <v>16</v>
      </c>
      <c r="I32" s="62" t="s">
        <v>16</v>
      </c>
      <c r="J32" s="39" t="s">
        <v>16</v>
      </c>
      <c r="K32" s="62"/>
      <c r="L32" s="70"/>
    </row>
    <row r="33" spans="1:12" s="57" customFormat="1" x14ac:dyDescent="0.3">
      <c r="A33" s="63"/>
      <c r="B33" s="64"/>
      <c r="C33" s="64"/>
      <c r="D33" s="64"/>
      <c r="E33" s="64" t="s">
        <v>842</v>
      </c>
      <c r="F33" s="64"/>
      <c r="G33" s="64"/>
      <c r="H33" s="64"/>
      <c r="I33" s="64"/>
      <c r="J33" s="64"/>
      <c r="K33" s="64"/>
      <c r="L33" s="70"/>
    </row>
    <row r="34" spans="1:12" s="57" customFormat="1" x14ac:dyDescent="0.3">
      <c r="A34" s="65"/>
      <c r="B34" s="66"/>
      <c r="C34" s="66"/>
      <c r="D34" s="66"/>
      <c r="E34" s="66" t="s">
        <v>791</v>
      </c>
      <c r="F34" s="66"/>
      <c r="G34" s="66"/>
      <c r="H34" s="66"/>
      <c r="I34" s="66"/>
      <c r="J34" s="66"/>
      <c r="K34" s="66"/>
      <c r="L34" s="70"/>
    </row>
    <row r="35" spans="1:12" s="57" customFormat="1" x14ac:dyDescent="0.3">
      <c r="A35" s="65"/>
      <c r="B35" s="66"/>
      <c r="C35" s="66"/>
      <c r="D35" s="66"/>
      <c r="E35" s="66" t="s">
        <v>792</v>
      </c>
      <c r="F35" s="66"/>
      <c r="G35" s="66"/>
      <c r="H35" s="66"/>
      <c r="I35" s="66"/>
      <c r="J35" s="66"/>
      <c r="K35" s="66"/>
      <c r="L35" s="70"/>
    </row>
    <row r="36" spans="1:12" s="57" customFormat="1" x14ac:dyDescent="0.3">
      <c r="A36" s="65"/>
      <c r="B36" s="66"/>
      <c r="C36" s="66"/>
      <c r="D36" s="66"/>
      <c r="E36" s="66" t="s">
        <v>793</v>
      </c>
      <c r="F36" s="66"/>
      <c r="G36" s="66"/>
      <c r="H36" s="66"/>
      <c r="I36" s="66"/>
      <c r="J36" s="66"/>
      <c r="K36" s="66"/>
      <c r="L36" s="70"/>
    </row>
    <row r="37" spans="1:12" s="57" customFormat="1" x14ac:dyDescent="0.3">
      <c r="A37" s="65"/>
      <c r="B37" s="66"/>
      <c r="C37" s="66"/>
      <c r="D37" s="66"/>
      <c r="E37" s="66" t="s">
        <v>794</v>
      </c>
      <c r="F37" s="66"/>
      <c r="G37" s="66"/>
      <c r="H37" s="66"/>
      <c r="I37" s="66"/>
      <c r="J37" s="66"/>
      <c r="K37" s="66"/>
      <c r="L37" s="70"/>
    </row>
    <row r="38" spans="1:12" s="57" customFormat="1" ht="21.75" x14ac:dyDescent="0.5">
      <c r="A38" s="63">
        <v>2</v>
      </c>
      <c r="B38" s="202" t="s">
        <v>758</v>
      </c>
      <c r="C38" s="203" t="s">
        <v>879</v>
      </c>
      <c r="D38" s="203" t="s">
        <v>759</v>
      </c>
      <c r="E38" s="64" t="s">
        <v>889</v>
      </c>
      <c r="F38" s="63" t="s">
        <v>189</v>
      </c>
      <c r="G38" s="63" t="s">
        <v>189</v>
      </c>
      <c r="H38" s="63" t="s">
        <v>189</v>
      </c>
      <c r="I38" s="238">
        <v>500000</v>
      </c>
      <c r="J38" s="238">
        <v>500000</v>
      </c>
      <c r="K38" s="63" t="s">
        <v>107</v>
      </c>
      <c r="L38" s="70"/>
    </row>
    <row r="39" spans="1:12" s="57" customFormat="1" ht="21.75" x14ac:dyDescent="0.5">
      <c r="A39" s="65"/>
      <c r="B39" s="205"/>
      <c r="C39" s="206"/>
      <c r="D39" s="206" t="s">
        <v>760</v>
      </c>
      <c r="E39" s="66" t="s">
        <v>806</v>
      </c>
      <c r="F39" s="66"/>
      <c r="G39" s="66"/>
      <c r="H39" s="66"/>
      <c r="I39" s="66"/>
      <c r="J39" s="66"/>
      <c r="K39" s="65" t="s">
        <v>28</v>
      </c>
      <c r="L39" s="70"/>
    </row>
    <row r="40" spans="1:12" s="57" customFormat="1" x14ac:dyDescent="0.3">
      <c r="A40" s="65"/>
      <c r="B40" s="66"/>
      <c r="C40" s="66"/>
      <c r="D40" s="66"/>
      <c r="E40" s="66" t="s">
        <v>795</v>
      </c>
      <c r="F40" s="66"/>
      <c r="G40" s="66"/>
      <c r="H40" s="66"/>
      <c r="I40" s="66"/>
      <c r="J40" s="66"/>
      <c r="K40" s="66"/>
      <c r="L40" s="70"/>
    </row>
    <row r="41" spans="1:12" s="57" customFormat="1" x14ac:dyDescent="0.3">
      <c r="A41" s="65"/>
      <c r="B41" s="66"/>
      <c r="C41" s="66"/>
      <c r="D41" s="66"/>
      <c r="E41" s="66" t="s">
        <v>788</v>
      </c>
      <c r="F41" s="66"/>
      <c r="G41" s="66"/>
      <c r="H41" s="66"/>
      <c r="I41" s="66"/>
      <c r="J41" s="66"/>
      <c r="K41" s="66"/>
      <c r="L41" s="70"/>
    </row>
    <row r="42" spans="1:12" s="57" customFormat="1" x14ac:dyDescent="0.3">
      <c r="A42" s="65"/>
      <c r="B42" s="66"/>
      <c r="C42" s="66"/>
      <c r="D42" s="66"/>
      <c r="E42" s="66" t="s">
        <v>796</v>
      </c>
      <c r="F42" s="66"/>
      <c r="G42" s="66"/>
      <c r="H42" s="66"/>
      <c r="I42" s="66"/>
      <c r="J42" s="66"/>
      <c r="K42" s="66"/>
      <c r="L42" s="70"/>
    </row>
    <row r="43" spans="1:12" s="57" customFormat="1" x14ac:dyDescent="0.3">
      <c r="A43" s="65"/>
      <c r="B43" s="66"/>
      <c r="C43" s="66"/>
      <c r="D43" s="66"/>
      <c r="E43" s="66" t="s">
        <v>797</v>
      </c>
      <c r="F43" s="66"/>
      <c r="G43" s="66"/>
      <c r="H43" s="66"/>
      <c r="I43" s="66"/>
      <c r="J43" s="66"/>
      <c r="K43" s="66"/>
      <c r="L43" s="70"/>
    </row>
    <row r="44" spans="1:12" s="57" customFormat="1" x14ac:dyDescent="0.3">
      <c r="A44" s="65"/>
      <c r="B44" s="66"/>
      <c r="C44" s="66"/>
      <c r="D44" s="66"/>
      <c r="E44" s="66" t="s">
        <v>798</v>
      </c>
      <c r="F44" s="66"/>
      <c r="G44" s="66"/>
      <c r="H44" s="66"/>
      <c r="I44" s="66"/>
      <c r="J44" s="66"/>
      <c r="K44" s="66"/>
      <c r="L44" s="70"/>
    </row>
    <row r="45" spans="1:12" s="57" customFormat="1" x14ac:dyDescent="0.3">
      <c r="A45" s="65"/>
      <c r="B45" s="66"/>
      <c r="C45" s="66"/>
      <c r="D45" s="66"/>
      <c r="E45" s="66" t="s">
        <v>799</v>
      </c>
      <c r="F45" s="66"/>
      <c r="G45" s="66"/>
      <c r="H45" s="66"/>
      <c r="I45" s="66"/>
      <c r="J45" s="66"/>
      <c r="K45" s="66"/>
      <c r="L45" s="70"/>
    </row>
    <row r="46" spans="1:12" s="57" customFormat="1" x14ac:dyDescent="0.3">
      <c r="A46" s="65"/>
      <c r="B46" s="66"/>
      <c r="C46" s="66"/>
      <c r="D46" s="66"/>
      <c r="E46" s="66" t="s">
        <v>800</v>
      </c>
      <c r="F46" s="66"/>
      <c r="G46" s="66"/>
      <c r="H46" s="66"/>
      <c r="I46" s="66"/>
      <c r="J46" s="66"/>
      <c r="K46" s="66"/>
      <c r="L46" s="70"/>
    </row>
    <row r="47" spans="1:12" s="57" customFormat="1" x14ac:dyDescent="0.3">
      <c r="A47" s="65"/>
      <c r="B47" s="66"/>
      <c r="C47" s="66"/>
      <c r="D47" s="66"/>
      <c r="E47" s="66" t="s">
        <v>801</v>
      </c>
      <c r="F47" s="66"/>
      <c r="G47" s="66"/>
      <c r="H47" s="66"/>
      <c r="I47" s="66"/>
      <c r="J47" s="66"/>
      <c r="K47" s="66"/>
      <c r="L47" s="70"/>
    </row>
    <row r="48" spans="1:12" s="57" customFormat="1" x14ac:dyDescent="0.3">
      <c r="A48" s="65"/>
      <c r="B48" s="66"/>
      <c r="C48" s="66"/>
      <c r="D48" s="66"/>
      <c r="E48" s="66" t="s">
        <v>802</v>
      </c>
      <c r="F48" s="66"/>
      <c r="G48" s="66"/>
      <c r="H48" s="66"/>
      <c r="I48" s="66"/>
      <c r="J48" s="66"/>
      <c r="K48" s="66"/>
      <c r="L48" s="70"/>
    </row>
    <row r="49" spans="1:12" s="57" customFormat="1" x14ac:dyDescent="0.3">
      <c r="A49" s="65"/>
      <c r="B49" s="66"/>
      <c r="C49" s="66"/>
      <c r="D49" s="66"/>
      <c r="E49" s="66" t="s">
        <v>803</v>
      </c>
      <c r="F49" s="66"/>
      <c r="G49" s="66"/>
      <c r="H49" s="66"/>
      <c r="I49" s="66"/>
      <c r="J49" s="66"/>
      <c r="K49" s="66"/>
      <c r="L49" s="70"/>
    </row>
    <row r="50" spans="1:12" s="57" customFormat="1" x14ac:dyDescent="0.3">
      <c r="A50" s="65"/>
      <c r="B50" s="66"/>
      <c r="C50" s="66"/>
      <c r="D50" s="66"/>
      <c r="E50" s="66" t="s">
        <v>841</v>
      </c>
      <c r="F50" s="66"/>
      <c r="G50" s="66"/>
      <c r="H50" s="66"/>
      <c r="I50" s="66"/>
      <c r="J50" s="66"/>
      <c r="K50" s="66"/>
      <c r="L50" s="70"/>
    </row>
    <row r="51" spans="1:12" s="57" customFormat="1" x14ac:dyDescent="0.3">
      <c r="A51" s="67"/>
      <c r="B51" s="68"/>
      <c r="C51" s="68"/>
      <c r="D51" s="68"/>
      <c r="E51" s="68" t="s">
        <v>804</v>
      </c>
      <c r="F51" s="68"/>
      <c r="G51" s="68"/>
      <c r="H51" s="68"/>
      <c r="I51" s="68"/>
      <c r="J51" s="68"/>
      <c r="K51" s="68"/>
      <c r="L51" s="70"/>
    </row>
    <row r="52" spans="1:12" s="57" customFormat="1" ht="21" x14ac:dyDescent="0.3">
      <c r="A52" s="58"/>
      <c r="B52" s="69"/>
      <c r="C52" s="69"/>
      <c r="D52" s="69"/>
      <c r="E52" s="69"/>
      <c r="F52" s="69"/>
      <c r="G52" s="69"/>
      <c r="H52" s="69"/>
      <c r="I52" s="69"/>
      <c r="J52" s="69"/>
      <c r="K52" s="48">
        <v>31</v>
      </c>
      <c r="L52" s="70"/>
    </row>
    <row r="54" spans="1:12" x14ac:dyDescent="0.3">
      <c r="A54" s="59" t="s">
        <v>5</v>
      </c>
      <c r="B54" s="59" t="s">
        <v>195</v>
      </c>
      <c r="C54" s="59" t="s">
        <v>196</v>
      </c>
      <c r="D54" s="59" t="s">
        <v>197</v>
      </c>
      <c r="E54" s="59" t="s">
        <v>8</v>
      </c>
      <c r="F54" s="255" t="s">
        <v>198</v>
      </c>
      <c r="G54" s="256"/>
      <c r="H54" s="256"/>
      <c r="I54" s="256"/>
      <c r="J54" s="257"/>
      <c r="K54" s="59" t="s">
        <v>11</v>
      </c>
    </row>
    <row r="55" spans="1:12" x14ac:dyDescent="0.3">
      <c r="A55" s="61"/>
      <c r="B55" s="61"/>
      <c r="C55" s="61"/>
      <c r="D55" s="61"/>
      <c r="E55" s="61" t="s">
        <v>199</v>
      </c>
      <c r="F55" s="59">
        <v>2561</v>
      </c>
      <c r="G55" s="59">
        <v>2562</v>
      </c>
      <c r="H55" s="59">
        <v>2563</v>
      </c>
      <c r="I55" s="60">
        <v>2564</v>
      </c>
      <c r="J55" s="60">
        <v>2565</v>
      </c>
      <c r="K55" s="61" t="s">
        <v>200</v>
      </c>
    </row>
    <row r="56" spans="1:12" x14ac:dyDescent="0.3">
      <c r="A56" s="62"/>
      <c r="B56" s="62"/>
      <c r="C56" s="62"/>
      <c r="D56" s="62"/>
      <c r="E56" s="62"/>
      <c r="F56" s="62" t="s">
        <v>16</v>
      </c>
      <c r="G56" s="62" t="s">
        <v>16</v>
      </c>
      <c r="H56" s="62" t="s">
        <v>16</v>
      </c>
      <c r="I56" s="62" t="s">
        <v>16</v>
      </c>
      <c r="J56" s="39" t="s">
        <v>16</v>
      </c>
      <c r="K56" s="62"/>
    </row>
    <row r="57" spans="1:12" ht="21.75" x14ac:dyDescent="0.5">
      <c r="A57" s="63">
        <v>3</v>
      </c>
      <c r="B57" s="203" t="s">
        <v>809</v>
      </c>
      <c r="C57" s="203" t="s">
        <v>879</v>
      </c>
      <c r="D57" s="203" t="s">
        <v>807</v>
      </c>
      <c r="E57" s="64" t="s">
        <v>761</v>
      </c>
      <c r="F57" s="75" t="s">
        <v>189</v>
      </c>
      <c r="G57" s="63" t="s">
        <v>189</v>
      </c>
      <c r="H57" s="75" t="s">
        <v>189</v>
      </c>
      <c r="I57" s="77">
        <v>14000</v>
      </c>
      <c r="J57" s="77">
        <v>14000</v>
      </c>
      <c r="K57" s="64" t="s">
        <v>844</v>
      </c>
    </row>
    <row r="58" spans="1:12" ht="21.75" x14ac:dyDescent="0.5">
      <c r="A58" s="65"/>
      <c r="B58" s="205"/>
      <c r="C58" s="206"/>
      <c r="D58" s="206" t="s">
        <v>808</v>
      </c>
      <c r="E58" s="66" t="s">
        <v>818</v>
      </c>
      <c r="F58" s="66"/>
      <c r="G58" s="66"/>
      <c r="H58" s="66"/>
      <c r="I58" s="66"/>
      <c r="J58" s="66"/>
      <c r="K58" s="66"/>
    </row>
    <row r="59" spans="1:12" x14ac:dyDescent="0.3">
      <c r="A59" s="65"/>
      <c r="B59" s="66"/>
      <c r="C59" s="66"/>
      <c r="D59" s="66"/>
      <c r="E59" s="66" t="s">
        <v>819</v>
      </c>
      <c r="F59" s="66"/>
      <c r="G59" s="66"/>
      <c r="H59" s="66"/>
      <c r="I59" s="66"/>
      <c r="J59" s="66"/>
      <c r="K59" s="66"/>
    </row>
    <row r="60" spans="1:12" x14ac:dyDescent="0.3">
      <c r="A60" s="65"/>
      <c r="B60" s="66"/>
      <c r="C60" s="66"/>
      <c r="D60" s="66"/>
      <c r="E60" s="66" t="s">
        <v>762</v>
      </c>
      <c r="F60" s="66"/>
      <c r="G60" s="66"/>
      <c r="H60" s="66"/>
      <c r="I60" s="66"/>
      <c r="J60" s="66"/>
      <c r="K60" s="66"/>
    </row>
    <row r="61" spans="1:12" x14ac:dyDescent="0.3">
      <c r="A61" s="65"/>
      <c r="B61" s="66"/>
      <c r="C61" s="66"/>
      <c r="D61" s="66"/>
      <c r="E61" s="66" t="s">
        <v>763</v>
      </c>
      <c r="F61" s="66"/>
      <c r="G61" s="66"/>
      <c r="H61" s="66"/>
      <c r="I61" s="66"/>
      <c r="J61" s="66"/>
      <c r="K61" s="66"/>
    </row>
    <row r="62" spans="1:12" x14ac:dyDescent="0.3">
      <c r="A62" s="65"/>
      <c r="B62" s="66"/>
      <c r="C62" s="66"/>
      <c r="D62" s="66"/>
      <c r="E62" s="66" t="s">
        <v>764</v>
      </c>
      <c r="F62" s="66"/>
      <c r="G62" s="66"/>
      <c r="H62" s="66"/>
      <c r="I62" s="66"/>
      <c r="J62" s="66"/>
      <c r="K62" s="66"/>
    </row>
    <row r="63" spans="1:12" x14ac:dyDescent="0.3">
      <c r="A63" s="65"/>
      <c r="B63" s="66"/>
      <c r="C63" s="66"/>
      <c r="D63" s="66"/>
      <c r="E63" s="66" t="s">
        <v>765</v>
      </c>
      <c r="F63" s="66"/>
      <c r="G63" s="66"/>
      <c r="H63" s="66"/>
      <c r="I63" s="66"/>
      <c r="J63" s="66"/>
      <c r="K63" s="66"/>
    </row>
    <row r="64" spans="1:12" x14ac:dyDescent="0.3">
      <c r="A64" s="65"/>
      <c r="B64" s="66"/>
      <c r="C64" s="66"/>
      <c r="D64" s="66"/>
      <c r="E64" s="66" t="s">
        <v>821</v>
      </c>
      <c r="F64" s="66"/>
      <c r="G64" s="66"/>
      <c r="H64" s="66"/>
      <c r="I64" s="66"/>
      <c r="J64" s="66"/>
      <c r="K64" s="66"/>
    </row>
    <row r="65" spans="1:12" x14ac:dyDescent="0.3">
      <c r="A65" s="65"/>
      <c r="B65" s="66"/>
      <c r="C65" s="66"/>
      <c r="D65" s="66"/>
      <c r="E65" s="66" t="s">
        <v>820</v>
      </c>
      <c r="F65" s="66"/>
      <c r="G65" s="66"/>
      <c r="H65" s="66"/>
      <c r="I65" s="66"/>
      <c r="J65" s="66"/>
      <c r="K65" s="66"/>
    </row>
    <row r="66" spans="1:12" x14ac:dyDescent="0.3">
      <c r="A66" s="65"/>
      <c r="B66" s="66"/>
      <c r="C66" s="66"/>
      <c r="D66" s="66"/>
      <c r="E66" s="66" t="s">
        <v>766</v>
      </c>
      <c r="F66" s="66"/>
      <c r="G66" s="66"/>
      <c r="H66" s="66"/>
      <c r="I66" s="66"/>
      <c r="J66" s="66"/>
      <c r="K66" s="66"/>
    </row>
    <row r="67" spans="1:12" x14ac:dyDescent="0.3">
      <c r="A67" s="65"/>
      <c r="B67" s="66"/>
      <c r="C67" s="66"/>
      <c r="D67" s="66"/>
      <c r="E67" s="66" t="s">
        <v>773</v>
      </c>
      <c r="F67" s="66"/>
      <c r="G67" s="66"/>
      <c r="H67" s="66"/>
      <c r="I67" s="66"/>
      <c r="J67" s="66"/>
      <c r="K67" s="66"/>
    </row>
    <row r="68" spans="1:12" x14ac:dyDescent="0.3">
      <c r="A68" s="65"/>
      <c r="B68" s="66"/>
      <c r="C68" s="66"/>
      <c r="D68" s="66"/>
      <c r="E68" s="66" t="s">
        <v>767</v>
      </c>
      <c r="F68" s="66"/>
      <c r="G68" s="66"/>
      <c r="H68" s="66"/>
      <c r="I68" s="66"/>
      <c r="J68" s="66"/>
      <c r="K68" s="66"/>
    </row>
    <row r="69" spans="1:12" x14ac:dyDescent="0.3">
      <c r="A69" s="65"/>
      <c r="B69" s="66"/>
      <c r="C69" s="66"/>
      <c r="D69" s="66"/>
      <c r="E69" s="66" t="s">
        <v>768</v>
      </c>
      <c r="F69" s="66"/>
      <c r="G69" s="66"/>
      <c r="H69" s="66"/>
      <c r="I69" s="66"/>
      <c r="J69" s="66"/>
      <c r="K69" s="66"/>
    </row>
    <row r="70" spans="1:12" x14ac:dyDescent="0.3">
      <c r="A70" s="65"/>
      <c r="B70" s="66"/>
      <c r="C70" s="66"/>
      <c r="D70" s="66"/>
      <c r="E70" s="66" t="s">
        <v>769</v>
      </c>
      <c r="F70" s="66"/>
      <c r="G70" s="66"/>
      <c r="H70" s="66"/>
      <c r="I70" s="66"/>
      <c r="J70" s="66"/>
      <c r="K70" s="66"/>
    </row>
    <row r="71" spans="1:12" x14ac:dyDescent="0.3">
      <c r="A71" s="65"/>
      <c r="B71" s="66"/>
      <c r="C71" s="66"/>
      <c r="D71" s="66"/>
      <c r="E71" s="21" t="s">
        <v>770</v>
      </c>
      <c r="F71" s="66"/>
      <c r="G71" s="66"/>
      <c r="H71" s="66"/>
      <c r="I71" s="66"/>
      <c r="J71" s="66"/>
      <c r="K71" s="66"/>
    </row>
    <row r="72" spans="1:12" s="57" customFormat="1" x14ac:dyDescent="0.3">
      <c r="A72" s="65"/>
      <c r="B72" s="66"/>
      <c r="C72" s="66"/>
      <c r="D72" s="66"/>
      <c r="E72" s="21" t="s">
        <v>771</v>
      </c>
      <c r="F72" s="66"/>
      <c r="G72" s="66"/>
      <c r="H72" s="66"/>
      <c r="I72" s="66"/>
      <c r="J72" s="66"/>
      <c r="K72" s="66"/>
      <c r="L72" s="70"/>
    </row>
    <row r="73" spans="1:12" s="57" customFormat="1" x14ac:dyDescent="0.3">
      <c r="A73" s="65"/>
      <c r="B73" s="66"/>
      <c r="C73" s="66"/>
      <c r="D73" s="66"/>
      <c r="E73" s="21" t="s">
        <v>772</v>
      </c>
      <c r="F73" s="66"/>
      <c r="G73" s="66"/>
      <c r="H73" s="66"/>
      <c r="I73" s="66"/>
      <c r="J73" s="66"/>
      <c r="K73" s="66"/>
      <c r="L73" s="70"/>
    </row>
    <row r="74" spans="1:12" s="57" customFormat="1" x14ac:dyDescent="0.3">
      <c r="A74" s="65"/>
      <c r="B74" s="66"/>
      <c r="C74" s="66"/>
      <c r="D74" s="66"/>
      <c r="E74" s="21" t="s">
        <v>774</v>
      </c>
      <c r="F74" s="66"/>
      <c r="G74" s="66"/>
      <c r="H74" s="66"/>
      <c r="I74" s="66"/>
      <c r="J74" s="66"/>
      <c r="K74" s="66"/>
      <c r="L74" s="70"/>
    </row>
    <row r="75" spans="1:12" x14ac:dyDescent="0.3">
      <c r="A75" s="67"/>
      <c r="B75" s="68"/>
      <c r="C75" s="68"/>
      <c r="D75" s="68"/>
      <c r="E75" s="234"/>
      <c r="F75" s="68"/>
      <c r="G75" s="68"/>
      <c r="H75" s="68"/>
      <c r="I75" s="68"/>
      <c r="J75" s="68"/>
      <c r="K75" s="68"/>
    </row>
    <row r="76" spans="1:12" s="57" customFormat="1" x14ac:dyDescent="0.3">
      <c r="A76" s="58"/>
      <c r="B76" s="69"/>
      <c r="C76" s="69"/>
      <c r="D76" s="69"/>
      <c r="E76" s="235"/>
      <c r="F76" s="69"/>
      <c r="G76" s="69"/>
      <c r="H76" s="69"/>
      <c r="I76" s="69"/>
      <c r="J76" s="69"/>
      <c r="K76" s="69"/>
      <c r="L76" s="70"/>
    </row>
    <row r="77" spans="1:12" s="57" customFormat="1" x14ac:dyDescent="0.3">
      <c r="A77" s="58"/>
      <c r="B77" s="69"/>
      <c r="C77" s="69"/>
      <c r="D77" s="69"/>
      <c r="E77" s="235"/>
      <c r="F77" s="69"/>
      <c r="G77" s="69"/>
      <c r="H77" s="69"/>
      <c r="I77" s="69"/>
      <c r="J77" s="69"/>
      <c r="K77" s="69"/>
      <c r="L77" s="70"/>
    </row>
    <row r="78" spans="1:12" s="57" customFormat="1" ht="21" x14ac:dyDescent="0.3">
      <c r="A78" s="58"/>
      <c r="B78" s="69"/>
      <c r="C78" s="69"/>
      <c r="D78" s="69"/>
      <c r="E78" s="235"/>
      <c r="F78" s="69"/>
      <c r="G78" s="69"/>
      <c r="H78" s="69"/>
      <c r="I78" s="69"/>
      <c r="J78" s="69"/>
      <c r="K78" s="48">
        <v>32</v>
      </c>
      <c r="L78" s="70"/>
    </row>
    <row r="79" spans="1:12" s="57" customFormat="1" x14ac:dyDescent="0.3">
      <c r="A79" s="58"/>
      <c r="B79" s="69"/>
      <c r="C79" s="69"/>
      <c r="D79" s="69"/>
      <c r="E79" s="235"/>
      <c r="F79" s="69"/>
      <c r="G79" s="69"/>
      <c r="H79" s="69"/>
      <c r="I79" s="69"/>
      <c r="J79" s="69"/>
      <c r="K79" s="69"/>
      <c r="L79" s="70"/>
    </row>
    <row r="80" spans="1:12" x14ac:dyDescent="0.3">
      <c r="A80" s="59" t="s">
        <v>5</v>
      </c>
      <c r="B80" s="59" t="s">
        <v>195</v>
      </c>
      <c r="C80" s="59" t="s">
        <v>196</v>
      </c>
      <c r="D80" s="59" t="s">
        <v>197</v>
      </c>
      <c r="E80" s="59" t="s">
        <v>8</v>
      </c>
      <c r="F80" s="255" t="s">
        <v>198</v>
      </c>
      <c r="G80" s="256"/>
      <c r="H80" s="256"/>
      <c r="I80" s="256"/>
      <c r="J80" s="257"/>
      <c r="K80" s="59" t="s">
        <v>11</v>
      </c>
    </row>
    <row r="81" spans="1:11" x14ac:dyDescent="0.3">
      <c r="A81" s="61"/>
      <c r="B81" s="61"/>
      <c r="C81" s="61"/>
      <c r="D81" s="61"/>
      <c r="E81" s="61" t="s">
        <v>199</v>
      </c>
      <c r="F81" s="59">
        <v>2561</v>
      </c>
      <c r="G81" s="59">
        <v>2562</v>
      </c>
      <c r="H81" s="59">
        <v>2563</v>
      </c>
      <c r="I81" s="60">
        <v>2564</v>
      </c>
      <c r="J81" s="60">
        <v>2565</v>
      </c>
      <c r="K81" s="61" t="s">
        <v>200</v>
      </c>
    </row>
    <row r="82" spans="1:11" x14ac:dyDescent="0.3">
      <c r="A82" s="62"/>
      <c r="B82" s="62"/>
      <c r="C82" s="62"/>
      <c r="D82" s="62"/>
      <c r="E82" s="62"/>
      <c r="F82" s="62" t="s">
        <v>16</v>
      </c>
      <c r="G82" s="62" t="s">
        <v>16</v>
      </c>
      <c r="H82" s="62" t="s">
        <v>16</v>
      </c>
      <c r="I82" s="62" t="s">
        <v>16</v>
      </c>
      <c r="J82" s="39" t="s">
        <v>16</v>
      </c>
      <c r="K82" s="62"/>
    </row>
    <row r="83" spans="1:11" ht="21.75" x14ac:dyDescent="0.5">
      <c r="A83" s="63"/>
      <c r="B83" s="73"/>
      <c r="C83" s="73"/>
      <c r="D83" s="73"/>
      <c r="E83" s="64" t="s">
        <v>775</v>
      </c>
      <c r="F83" s="41"/>
      <c r="G83" s="64"/>
      <c r="H83" s="41"/>
      <c r="I83" s="41"/>
      <c r="J83" s="41"/>
      <c r="K83" s="64"/>
    </row>
    <row r="84" spans="1:11" ht="21.75" x14ac:dyDescent="0.5">
      <c r="A84" s="65"/>
      <c r="B84" s="74"/>
      <c r="C84" s="74"/>
      <c r="D84" s="74"/>
      <c r="E84" s="66" t="s">
        <v>776</v>
      </c>
      <c r="F84" s="66"/>
      <c r="G84" s="66"/>
      <c r="H84" s="66"/>
      <c r="I84" s="66"/>
      <c r="J84" s="66"/>
      <c r="K84" s="66"/>
    </row>
    <row r="85" spans="1:11" x14ac:dyDescent="0.3">
      <c r="A85" s="65"/>
      <c r="B85" s="66"/>
      <c r="C85" s="66"/>
      <c r="D85" s="66"/>
      <c r="E85" s="66" t="s">
        <v>777</v>
      </c>
      <c r="F85" s="66"/>
      <c r="G85" s="66"/>
      <c r="H85" s="66"/>
      <c r="I85" s="66"/>
      <c r="J85" s="66"/>
      <c r="K85" s="66"/>
    </row>
    <row r="86" spans="1:11" x14ac:dyDescent="0.3">
      <c r="A86" s="67"/>
      <c r="B86" s="66"/>
      <c r="C86" s="66"/>
      <c r="D86" s="66"/>
      <c r="E86" s="66" t="s">
        <v>817</v>
      </c>
      <c r="F86" s="68"/>
      <c r="G86" s="68"/>
      <c r="H86" s="68"/>
      <c r="I86" s="68"/>
      <c r="J86" s="68"/>
      <c r="K86" s="68"/>
    </row>
    <row r="87" spans="1:11" ht="21.75" x14ac:dyDescent="0.5">
      <c r="A87" s="65">
        <v>4</v>
      </c>
      <c r="B87" s="203" t="s">
        <v>809</v>
      </c>
      <c r="C87" s="203" t="s">
        <v>879</v>
      </c>
      <c r="D87" s="203" t="s">
        <v>879</v>
      </c>
      <c r="E87" s="64" t="s">
        <v>855</v>
      </c>
      <c r="F87" s="65" t="s">
        <v>189</v>
      </c>
      <c r="G87" s="65" t="s">
        <v>190</v>
      </c>
      <c r="H87" s="65" t="s">
        <v>189</v>
      </c>
      <c r="I87" s="245">
        <v>500000</v>
      </c>
      <c r="J87" s="245">
        <v>500000</v>
      </c>
      <c r="K87" s="66" t="s">
        <v>844</v>
      </c>
    </row>
    <row r="88" spans="1:11" ht="21.75" x14ac:dyDescent="0.5">
      <c r="A88" s="65"/>
      <c r="B88" s="65"/>
      <c r="C88" s="65"/>
      <c r="D88" s="206" t="s">
        <v>853</v>
      </c>
      <c r="E88" s="66" t="s">
        <v>856</v>
      </c>
      <c r="F88" s="66"/>
      <c r="G88" s="66"/>
      <c r="H88" s="66"/>
      <c r="I88" s="66"/>
      <c r="J88" s="66"/>
      <c r="K88" s="66"/>
    </row>
    <row r="89" spans="1:11" x14ac:dyDescent="0.3">
      <c r="A89" s="65"/>
      <c r="B89" s="65"/>
      <c r="C89" s="65"/>
      <c r="D89" s="65" t="s">
        <v>854</v>
      </c>
      <c r="E89" s="66" t="s">
        <v>806</v>
      </c>
      <c r="F89" s="66"/>
      <c r="G89" s="66"/>
      <c r="H89" s="66"/>
      <c r="I89" s="66"/>
      <c r="J89" s="66"/>
      <c r="K89" s="66"/>
    </row>
    <row r="90" spans="1:11" x14ac:dyDescent="0.3">
      <c r="A90" s="65"/>
      <c r="B90" s="66"/>
      <c r="C90" s="66"/>
      <c r="D90" s="66"/>
      <c r="E90" s="21" t="s">
        <v>857</v>
      </c>
      <c r="F90" s="66"/>
      <c r="G90" s="66"/>
      <c r="H90" s="66"/>
      <c r="I90" s="66"/>
      <c r="J90" s="66"/>
      <c r="K90" s="66"/>
    </row>
    <row r="91" spans="1:11" x14ac:dyDescent="0.3">
      <c r="A91" s="65"/>
      <c r="B91" s="66"/>
      <c r="C91" s="66"/>
      <c r="D91" s="66"/>
      <c r="E91" s="66" t="s">
        <v>858</v>
      </c>
      <c r="F91" s="66"/>
      <c r="G91" s="66"/>
      <c r="H91" s="66"/>
      <c r="I91" s="66"/>
      <c r="J91" s="66"/>
      <c r="K91" s="66"/>
    </row>
    <row r="92" spans="1:11" x14ac:dyDescent="0.3">
      <c r="A92" s="65"/>
      <c r="B92" s="66"/>
      <c r="C92" s="66"/>
      <c r="D92" s="66"/>
      <c r="E92" s="66" t="s">
        <v>859</v>
      </c>
      <c r="F92" s="66"/>
      <c r="G92" s="66"/>
      <c r="H92" s="66"/>
      <c r="I92" s="66"/>
      <c r="J92" s="66"/>
      <c r="K92" s="66"/>
    </row>
    <row r="93" spans="1:11" x14ac:dyDescent="0.3">
      <c r="A93" s="65"/>
      <c r="B93" s="66"/>
      <c r="C93" s="66"/>
      <c r="D93" s="66"/>
      <c r="E93" s="66" t="s">
        <v>904</v>
      </c>
      <c r="F93" s="66"/>
      <c r="G93" s="66"/>
      <c r="H93" s="66"/>
      <c r="I93" s="66"/>
      <c r="J93" s="66"/>
      <c r="K93" s="66"/>
    </row>
    <row r="94" spans="1:11" x14ac:dyDescent="0.3">
      <c r="A94" s="65"/>
      <c r="B94" s="66"/>
      <c r="C94" s="66"/>
      <c r="D94" s="66"/>
      <c r="E94" s="66" t="s">
        <v>860</v>
      </c>
      <c r="F94" s="66"/>
      <c r="G94" s="66"/>
      <c r="H94" s="66"/>
      <c r="I94" s="66"/>
      <c r="J94" s="66"/>
      <c r="K94" s="66"/>
    </row>
    <row r="95" spans="1:11" x14ac:dyDescent="0.3">
      <c r="A95" s="65"/>
      <c r="B95" s="66"/>
      <c r="C95" s="66"/>
      <c r="D95" s="66"/>
      <c r="E95" s="66" t="s">
        <v>903</v>
      </c>
      <c r="F95" s="66"/>
      <c r="G95" s="66"/>
      <c r="H95" s="66"/>
      <c r="I95" s="66"/>
      <c r="J95" s="66"/>
      <c r="K95" s="66"/>
    </row>
    <row r="96" spans="1:11" x14ac:dyDescent="0.3">
      <c r="A96" s="65"/>
      <c r="B96" s="66"/>
      <c r="C96" s="66"/>
      <c r="D96" s="66"/>
      <c r="E96" s="66" t="s">
        <v>858</v>
      </c>
      <c r="F96" s="66"/>
      <c r="G96" s="66"/>
      <c r="H96" s="66"/>
      <c r="I96" s="66"/>
      <c r="J96" s="66"/>
      <c r="K96" s="66"/>
    </row>
    <row r="97" spans="1:12" x14ac:dyDescent="0.3">
      <c r="A97" s="65"/>
      <c r="B97" s="66"/>
      <c r="C97" s="66"/>
      <c r="D97" s="66"/>
      <c r="E97" s="66" t="s">
        <v>861</v>
      </c>
      <c r="F97" s="66"/>
      <c r="G97" s="66"/>
      <c r="H97" s="66"/>
      <c r="I97" s="66"/>
      <c r="J97" s="66"/>
      <c r="K97" s="66"/>
    </row>
    <row r="98" spans="1:12" x14ac:dyDescent="0.3">
      <c r="A98" s="65"/>
      <c r="B98" s="66"/>
      <c r="C98" s="66"/>
      <c r="D98" s="66"/>
      <c r="E98" s="66" t="s">
        <v>858</v>
      </c>
      <c r="F98" s="66"/>
      <c r="G98" s="66"/>
      <c r="H98" s="66"/>
      <c r="I98" s="66"/>
      <c r="J98" s="66"/>
      <c r="K98" s="66"/>
    </row>
    <row r="99" spans="1:12" x14ac:dyDescent="0.3">
      <c r="A99" s="65"/>
      <c r="B99" s="66"/>
      <c r="C99" s="66"/>
      <c r="D99" s="66"/>
      <c r="E99" s="14" t="s">
        <v>862</v>
      </c>
      <c r="F99" s="66"/>
      <c r="G99" s="66"/>
      <c r="H99" s="66"/>
      <c r="I99" s="66"/>
      <c r="J99" s="66"/>
      <c r="K99" s="66"/>
    </row>
    <row r="100" spans="1:12" x14ac:dyDescent="0.3">
      <c r="A100" s="65"/>
      <c r="B100" s="66"/>
      <c r="C100" s="66"/>
      <c r="D100" s="66"/>
      <c r="E100" s="66" t="s">
        <v>863</v>
      </c>
      <c r="F100" s="66"/>
      <c r="G100" s="66"/>
      <c r="H100" s="66"/>
      <c r="I100" s="66"/>
      <c r="J100" s="66"/>
      <c r="K100" s="244"/>
    </row>
    <row r="101" spans="1:12" x14ac:dyDescent="0.3">
      <c r="A101" s="65"/>
      <c r="B101" s="66"/>
      <c r="C101" s="66"/>
      <c r="D101" s="66"/>
      <c r="E101" s="66" t="s">
        <v>864</v>
      </c>
      <c r="F101" s="66"/>
      <c r="G101" s="66"/>
      <c r="H101" s="66"/>
      <c r="I101" s="66"/>
      <c r="J101" s="66"/>
      <c r="K101" s="66"/>
    </row>
    <row r="102" spans="1:12" x14ac:dyDescent="0.3">
      <c r="A102" s="65"/>
      <c r="B102" s="66"/>
      <c r="C102" s="66"/>
      <c r="D102" s="66"/>
      <c r="E102" s="66" t="s">
        <v>901</v>
      </c>
      <c r="F102" s="66"/>
      <c r="G102" s="66"/>
      <c r="H102" s="66"/>
      <c r="I102" s="66"/>
      <c r="J102" s="66"/>
      <c r="K102" s="66"/>
    </row>
    <row r="103" spans="1:12" x14ac:dyDescent="0.3">
      <c r="A103" s="67"/>
      <c r="B103" s="68"/>
      <c r="C103" s="68"/>
      <c r="D103" s="68"/>
      <c r="E103" s="68" t="s">
        <v>902</v>
      </c>
      <c r="F103" s="68"/>
      <c r="G103" s="68"/>
      <c r="H103" s="68"/>
      <c r="I103" s="68"/>
      <c r="J103" s="68"/>
      <c r="K103" s="68"/>
    </row>
    <row r="104" spans="1:12" ht="21" x14ac:dyDescent="0.3">
      <c r="K104" s="226">
        <v>33</v>
      </c>
    </row>
    <row r="105" spans="1:12" s="57" customFormat="1" x14ac:dyDescent="0.3">
      <c r="A105" s="1"/>
      <c r="K105" s="226"/>
      <c r="L105" s="70"/>
    </row>
    <row r="107" spans="1:12" x14ac:dyDescent="0.3">
      <c r="A107" s="59" t="s">
        <v>5</v>
      </c>
      <c r="B107" s="59" t="s">
        <v>195</v>
      </c>
      <c r="C107" s="59" t="s">
        <v>196</v>
      </c>
      <c r="D107" s="59" t="s">
        <v>197</v>
      </c>
      <c r="E107" s="59" t="s">
        <v>8</v>
      </c>
      <c r="F107" s="255" t="s">
        <v>198</v>
      </c>
      <c r="G107" s="256"/>
      <c r="H107" s="256"/>
      <c r="I107" s="256"/>
      <c r="J107" s="257"/>
      <c r="K107" s="59" t="s">
        <v>11</v>
      </c>
    </row>
    <row r="108" spans="1:12" x14ac:dyDescent="0.3">
      <c r="A108" s="61"/>
      <c r="B108" s="61"/>
      <c r="C108" s="61"/>
      <c r="D108" s="61"/>
      <c r="E108" s="61" t="s">
        <v>199</v>
      </c>
      <c r="F108" s="59">
        <v>2561</v>
      </c>
      <c r="G108" s="59">
        <v>2562</v>
      </c>
      <c r="H108" s="59">
        <v>2563</v>
      </c>
      <c r="I108" s="60">
        <v>2564</v>
      </c>
      <c r="J108" s="60">
        <v>2565</v>
      </c>
      <c r="K108" s="61" t="s">
        <v>200</v>
      </c>
    </row>
    <row r="109" spans="1:12" x14ac:dyDescent="0.3">
      <c r="A109" s="62"/>
      <c r="B109" s="62"/>
      <c r="C109" s="62"/>
      <c r="D109" s="62"/>
      <c r="E109" s="62"/>
      <c r="F109" s="62" t="s">
        <v>16</v>
      </c>
      <c r="G109" s="62" t="s">
        <v>16</v>
      </c>
      <c r="H109" s="62" t="s">
        <v>16</v>
      </c>
      <c r="I109" s="62" t="s">
        <v>16</v>
      </c>
      <c r="J109" s="39" t="s">
        <v>16</v>
      </c>
      <c r="K109" s="62"/>
    </row>
    <row r="110" spans="1:12" ht="21.75" x14ac:dyDescent="0.5">
      <c r="A110" s="63"/>
      <c r="B110" s="73"/>
      <c r="C110" s="73"/>
      <c r="D110" s="73"/>
      <c r="E110" s="64" t="s">
        <v>865</v>
      </c>
      <c r="F110" s="41"/>
      <c r="G110" s="64"/>
      <c r="H110" s="41"/>
      <c r="I110" s="41"/>
      <c r="J110" s="41"/>
      <c r="K110" s="64"/>
    </row>
    <row r="111" spans="1:12" ht="21.75" x14ac:dyDescent="0.5">
      <c r="A111" s="65"/>
      <c r="B111" s="74"/>
      <c r="C111" s="74"/>
      <c r="D111" s="74"/>
      <c r="E111" s="66" t="s">
        <v>866</v>
      </c>
      <c r="F111" s="66"/>
      <c r="G111" s="66"/>
      <c r="H111" s="66"/>
      <c r="I111" s="66"/>
      <c r="J111" s="66"/>
      <c r="K111" s="66"/>
    </row>
    <row r="112" spans="1:12" x14ac:dyDescent="0.3">
      <c r="A112" s="65"/>
      <c r="B112" s="66"/>
      <c r="C112" s="66"/>
      <c r="D112" s="66"/>
      <c r="E112" s="66" t="s">
        <v>867</v>
      </c>
      <c r="F112" s="66"/>
      <c r="G112" s="66"/>
      <c r="H112" s="66"/>
      <c r="I112" s="66"/>
      <c r="J112" s="66"/>
      <c r="K112" s="66"/>
    </row>
    <row r="113" spans="1:11" x14ac:dyDescent="0.3">
      <c r="A113" s="65"/>
      <c r="B113" s="66"/>
      <c r="C113" s="66"/>
      <c r="D113" s="66"/>
      <c r="E113" s="66" t="s">
        <v>868</v>
      </c>
      <c r="F113" s="66"/>
      <c r="G113" s="66"/>
      <c r="H113" s="66"/>
      <c r="I113" s="66"/>
      <c r="J113" s="66"/>
      <c r="K113" s="66"/>
    </row>
    <row r="114" spans="1:11" ht="21.75" x14ac:dyDescent="0.5">
      <c r="A114" s="65"/>
      <c r="B114" s="205"/>
      <c r="C114" s="205"/>
      <c r="D114" s="205"/>
      <c r="E114" s="66" t="s">
        <v>869</v>
      </c>
      <c r="F114" s="66"/>
      <c r="G114" s="66"/>
      <c r="H114" s="66"/>
      <c r="I114" s="66"/>
      <c r="J114" s="66"/>
      <c r="K114" s="66"/>
    </row>
    <row r="115" spans="1:11" ht="21.75" x14ac:dyDescent="0.5">
      <c r="A115" s="65"/>
      <c r="B115" s="66"/>
      <c r="C115" s="66"/>
      <c r="D115" s="205"/>
      <c r="E115" s="56" t="s">
        <v>906</v>
      </c>
      <c r="F115" s="66"/>
      <c r="G115" s="66"/>
      <c r="H115" s="66"/>
      <c r="I115" s="66"/>
      <c r="J115" s="66"/>
      <c r="K115" s="66"/>
    </row>
    <row r="116" spans="1:11" x14ac:dyDescent="0.3">
      <c r="A116" s="65"/>
      <c r="B116" s="66"/>
      <c r="C116" s="66"/>
      <c r="D116" s="66"/>
      <c r="E116" s="66" t="s">
        <v>905</v>
      </c>
      <c r="F116" s="66"/>
      <c r="G116" s="66"/>
      <c r="H116" s="66"/>
      <c r="I116" s="66"/>
      <c r="J116" s="66"/>
      <c r="K116" s="66"/>
    </row>
    <row r="117" spans="1:11" x14ac:dyDescent="0.3">
      <c r="A117" s="65"/>
      <c r="B117" s="66"/>
      <c r="C117" s="66"/>
      <c r="D117" s="66"/>
      <c r="E117" s="66" t="s">
        <v>906</v>
      </c>
      <c r="F117" s="66"/>
      <c r="G117" s="66"/>
      <c r="H117" s="66"/>
      <c r="I117" s="66"/>
      <c r="J117" s="66"/>
      <c r="K117" s="66"/>
    </row>
    <row r="118" spans="1:11" x14ac:dyDescent="0.3">
      <c r="A118" s="65"/>
      <c r="B118" s="66"/>
      <c r="C118" s="66"/>
      <c r="D118" s="66"/>
      <c r="E118" s="66" t="s">
        <v>871</v>
      </c>
      <c r="F118" s="66"/>
      <c r="G118" s="66"/>
      <c r="H118" s="66"/>
      <c r="I118" s="66"/>
      <c r="J118" s="66"/>
      <c r="K118" s="66"/>
    </row>
    <row r="119" spans="1:11" x14ac:dyDescent="0.3">
      <c r="A119" s="65"/>
      <c r="B119" s="66"/>
      <c r="C119" s="66"/>
      <c r="D119" s="66"/>
      <c r="E119" s="66" t="s">
        <v>870</v>
      </c>
      <c r="F119" s="66"/>
      <c r="G119" s="66"/>
      <c r="H119" s="66"/>
      <c r="I119" s="66"/>
      <c r="J119" s="66"/>
      <c r="K119" s="66"/>
    </row>
    <row r="120" spans="1:11" x14ac:dyDescent="0.3">
      <c r="A120" s="65"/>
      <c r="B120" s="66"/>
      <c r="C120" s="66"/>
      <c r="D120" s="66"/>
      <c r="E120" s="66" t="s">
        <v>872</v>
      </c>
      <c r="F120" s="66"/>
      <c r="G120" s="66"/>
      <c r="H120" s="66"/>
      <c r="I120" s="66"/>
      <c r="J120" s="66"/>
      <c r="K120" s="66"/>
    </row>
    <row r="121" spans="1:11" x14ac:dyDescent="0.3">
      <c r="A121" s="65"/>
      <c r="B121" s="66"/>
      <c r="C121" s="66"/>
      <c r="D121" s="66"/>
      <c r="E121" s="66" t="s">
        <v>873</v>
      </c>
      <c r="F121" s="66"/>
      <c r="G121" s="66"/>
      <c r="H121" s="66"/>
      <c r="I121" s="66"/>
      <c r="J121" s="66"/>
      <c r="K121" s="66"/>
    </row>
    <row r="122" spans="1:11" x14ac:dyDescent="0.3">
      <c r="A122" s="65"/>
      <c r="B122" s="66"/>
      <c r="C122" s="66"/>
      <c r="D122" s="66"/>
      <c r="E122" s="66" t="s">
        <v>874</v>
      </c>
      <c r="F122" s="66"/>
      <c r="G122" s="66"/>
      <c r="H122" s="66"/>
      <c r="I122" s="66"/>
      <c r="J122" s="66"/>
      <c r="K122" s="66"/>
    </row>
    <row r="123" spans="1:11" x14ac:dyDescent="0.3">
      <c r="A123" s="65"/>
      <c r="B123" s="66"/>
      <c r="C123" s="66"/>
      <c r="D123" s="66"/>
      <c r="E123" s="66" t="s">
        <v>875</v>
      </c>
      <c r="F123" s="66"/>
      <c r="G123" s="66"/>
      <c r="H123" s="66"/>
      <c r="I123" s="66"/>
      <c r="J123" s="66"/>
      <c r="K123" s="66"/>
    </row>
    <row r="124" spans="1:11" x14ac:dyDescent="0.3">
      <c r="A124" s="65"/>
      <c r="B124" s="66"/>
      <c r="C124" s="66"/>
      <c r="D124" s="66"/>
      <c r="E124" s="66" t="s">
        <v>876</v>
      </c>
      <c r="F124" s="66"/>
      <c r="G124" s="66"/>
      <c r="H124" s="66"/>
      <c r="I124" s="66"/>
      <c r="J124" s="66"/>
      <c r="K124" s="66"/>
    </row>
    <row r="125" spans="1:11" x14ac:dyDescent="0.3">
      <c r="A125" s="65"/>
      <c r="B125" s="66"/>
      <c r="C125" s="66"/>
      <c r="D125" s="66"/>
      <c r="E125" s="66" t="s">
        <v>907</v>
      </c>
      <c r="F125" s="66"/>
      <c r="G125" s="66"/>
      <c r="H125" s="66"/>
      <c r="I125" s="66"/>
      <c r="J125" s="66"/>
      <c r="K125" s="66"/>
    </row>
    <row r="126" spans="1:11" x14ac:dyDescent="0.3">
      <c r="A126" s="67"/>
      <c r="B126" s="68"/>
      <c r="C126" s="68"/>
      <c r="D126" s="68"/>
      <c r="E126" s="68" t="s">
        <v>908</v>
      </c>
      <c r="F126" s="68"/>
      <c r="G126" s="68"/>
      <c r="H126" s="68"/>
      <c r="I126" s="68"/>
      <c r="J126" s="68"/>
      <c r="K126" s="68"/>
    </row>
    <row r="130" spans="1:12" ht="21" x14ac:dyDescent="0.3">
      <c r="K130" s="226">
        <v>34</v>
      </c>
    </row>
    <row r="131" spans="1:12" s="57" customFormat="1" x14ac:dyDescent="0.3">
      <c r="A131" s="1"/>
      <c r="K131" s="226"/>
      <c r="L131" s="70"/>
    </row>
    <row r="132" spans="1:12" s="57" customFormat="1" x14ac:dyDescent="0.3">
      <c r="A132" s="1"/>
      <c r="K132" s="226"/>
      <c r="L132" s="70"/>
    </row>
    <row r="135" spans="1:12" x14ac:dyDescent="0.3">
      <c r="A135" s="59" t="s">
        <v>5</v>
      </c>
      <c r="B135" s="59" t="s">
        <v>195</v>
      </c>
      <c r="C135" s="59" t="s">
        <v>196</v>
      </c>
      <c r="D135" s="59" t="s">
        <v>197</v>
      </c>
      <c r="E135" s="59" t="s">
        <v>8</v>
      </c>
      <c r="F135" s="255" t="s">
        <v>198</v>
      </c>
      <c r="G135" s="256"/>
      <c r="H135" s="256"/>
      <c r="I135" s="256"/>
      <c r="J135" s="257"/>
      <c r="K135" s="59" t="s">
        <v>11</v>
      </c>
    </row>
    <row r="136" spans="1:12" x14ac:dyDescent="0.3">
      <c r="A136" s="61"/>
      <c r="B136" s="61"/>
      <c r="C136" s="61"/>
      <c r="D136" s="61"/>
      <c r="E136" s="61" t="s">
        <v>199</v>
      </c>
      <c r="F136" s="59">
        <v>2561</v>
      </c>
      <c r="G136" s="59">
        <v>2562</v>
      </c>
      <c r="H136" s="59">
        <v>2563</v>
      </c>
      <c r="I136" s="60">
        <v>2564</v>
      </c>
      <c r="J136" s="60">
        <v>2565</v>
      </c>
      <c r="K136" s="61" t="s">
        <v>200</v>
      </c>
    </row>
    <row r="137" spans="1:12" x14ac:dyDescent="0.3">
      <c r="A137" s="62"/>
      <c r="B137" s="62"/>
      <c r="C137" s="62"/>
      <c r="D137" s="62"/>
      <c r="E137" s="62"/>
      <c r="F137" s="62" t="s">
        <v>16</v>
      </c>
      <c r="G137" s="62" t="s">
        <v>16</v>
      </c>
      <c r="H137" s="62" t="s">
        <v>16</v>
      </c>
      <c r="I137" s="62" t="s">
        <v>16</v>
      </c>
      <c r="J137" s="39" t="s">
        <v>16</v>
      </c>
      <c r="K137" s="62"/>
    </row>
    <row r="138" spans="1:12" ht="21.75" x14ac:dyDescent="0.5">
      <c r="A138" s="63">
        <v>5</v>
      </c>
      <c r="B138" s="203" t="s">
        <v>878</v>
      </c>
      <c r="C138" s="203" t="s">
        <v>879</v>
      </c>
      <c r="D138" s="79" t="s">
        <v>880</v>
      </c>
      <c r="E138" s="28" t="s">
        <v>882</v>
      </c>
      <c r="F138" s="75" t="s">
        <v>189</v>
      </c>
      <c r="G138" s="63" t="s">
        <v>190</v>
      </c>
      <c r="H138" s="75" t="s">
        <v>189</v>
      </c>
      <c r="I138" s="77">
        <v>2600000</v>
      </c>
      <c r="J138" s="77">
        <v>2600000</v>
      </c>
      <c r="K138" s="63" t="s">
        <v>24</v>
      </c>
    </row>
    <row r="139" spans="1:12" ht="21.75" x14ac:dyDescent="0.5">
      <c r="A139" s="65"/>
      <c r="B139" s="206"/>
      <c r="C139" s="206"/>
      <c r="D139" s="82" t="s">
        <v>881</v>
      </c>
      <c r="E139" s="21" t="s">
        <v>883</v>
      </c>
      <c r="F139" s="66"/>
      <c r="G139" s="66"/>
      <c r="H139" s="66"/>
      <c r="I139" s="66"/>
      <c r="J139" s="66"/>
      <c r="K139" s="66"/>
    </row>
    <row r="140" spans="1:12" x14ac:dyDescent="0.3">
      <c r="A140" s="65"/>
      <c r="B140" s="66"/>
      <c r="C140" s="66"/>
      <c r="D140" s="66"/>
      <c r="E140" s="21" t="s">
        <v>884</v>
      </c>
      <c r="F140" s="66"/>
      <c r="G140" s="66"/>
      <c r="H140" s="66"/>
      <c r="I140" s="66"/>
      <c r="J140" s="66"/>
      <c r="K140" s="66"/>
    </row>
    <row r="141" spans="1:12" x14ac:dyDescent="0.3">
      <c r="A141" s="65"/>
      <c r="B141" s="66"/>
      <c r="C141" s="66"/>
      <c r="D141" s="66"/>
      <c r="E141" s="21" t="s">
        <v>885</v>
      </c>
      <c r="F141" s="66"/>
      <c r="G141" s="66"/>
      <c r="H141" s="66"/>
      <c r="I141" s="66"/>
      <c r="J141" s="66"/>
      <c r="K141" s="66"/>
    </row>
    <row r="142" spans="1:12" x14ac:dyDescent="0.3">
      <c r="A142" s="65"/>
      <c r="B142" s="66"/>
      <c r="C142" s="66"/>
      <c r="D142" s="66"/>
      <c r="E142" s="21" t="s">
        <v>888</v>
      </c>
      <c r="F142" s="66"/>
      <c r="G142" s="66"/>
      <c r="H142" s="66"/>
      <c r="I142" s="66"/>
      <c r="J142" s="66"/>
      <c r="K142" s="66"/>
    </row>
    <row r="143" spans="1:12" x14ac:dyDescent="0.3">
      <c r="A143" s="65"/>
      <c r="B143" s="66"/>
      <c r="C143" s="66"/>
      <c r="D143" s="66"/>
      <c r="E143" s="21" t="s">
        <v>886</v>
      </c>
      <c r="F143" s="66"/>
      <c r="G143" s="66"/>
      <c r="H143" s="66"/>
      <c r="I143" s="66"/>
      <c r="J143" s="66"/>
      <c r="K143" s="66"/>
    </row>
    <row r="144" spans="1:12" x14ac:dyDescent="0.3">
      <c r="A144" s="65"/>
      <c r="B144" s="66"/>
      <c r="C144" s="66"/>
      <c r="D144" s="66"/>
      <c r="E144" s="21" t="s">
        <v>887</v>
      </c>
      <c r="F144" s="66"/>
      <c r="G144" s="66"/>
      <c r="H144" s="66"/>
      <c r="I144" s="66"/>
      <c r="J144" s="66"/>
      <c r="K144" s="66"/>
    </row>
    <row r="145" spans="1:11" x14ac:dyDescent="0.3">
      <c r="A145" s="237" t="s">
        <v>188</v>
      </c>
      <c r="B145" s="237" t="s">
        <v>696</v>
      </c>
      <c r="C145" s="237" t="s">
        <v>189</v>
      </c>
      <c r="D145" s="237" t="s">
        <v>189</v>
      </c>
      <c r="E145" s="237" t="s">
        <v>189</v>
      </c>
      <c r="F145" s="237" t="s">
        <v>189</v>
      </c>
      <c r="G145" s="237" t="s">
        <v>189</v>
      </c>
      <c r="H145" s="237" t="s">
        <v>189</v>
      </c>
      <c r="I145" s="246">
        <f>I9+I38+I57+I87+I138</f>
        <v>4014000</v>
      </c>
      <c r="J145" s="246">
        <f>J9+J38+J57+J87+J138</f>
        <v>4014000</v>
      </c>
      <c r="K145" s="237"/>
    </row>
    <row r="156" spans="1:11" ht="21" x14ac:dyDescent="0.3">
      <c r="K156" s="226">
        <v>35</v>
      </c>
    </row>
  </sheetData>
  <mergeCells count="10">
    <mergeCell ref="F107:J107"/>
    <mergeCell ref="F135:J135"/>
    <mergeCell ref="F54:J54"/>
    <mergeCell ref="F80:J80"/>
    <mergeCell ref="F30:J30"/>
    <mergeCell ref="F6:J6"/>
    <mergeCell ref="A2:K2"/>
    <mergeCell ref="A3:K3"/>
    <mergeCell ref="A5:K5"/>
    <mergeCell ref="D4:G4"/>
  </mergeCells>
  <pageMargins left="0.19" right="0.17" top="0.74803149606299213" bottom="0.4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ผ 01</vt:lpstr>
      <vt:lpstr>ผ 02</vt:lpstr>
      <vt:lpstr>ผ03</vt:lpstr>
    </vt:vector>
  </TitlesOfParts>
  <Company>Sky123.Org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Sky123.Org</dc:creator>
  <cp:lastModifiedBy>inter8964</cp:lastModifiedBy>
  <cp:lastPrinted>2021-08-17T06:56:37Z</cp:lastPrinted>
  <dcterms:created xsi:type="dcterms:W3CDTF">2019-05-23T09:07:38Z</dcterms:created>
  <dcterms:modified xsi:type="dcterms:W3CDTF">2022-03-16T03:38:03Z</dcterms:modified>
</cp:coreProperties>
</file>