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1FE78D34-AFA4-4F07-B072-0F2ADED67E3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ผด.01" sheetId="1" r:id="rId1"/>
    <sheet name="ผ02" sheetId="2" r:id="rId2"/>
    <sheet name="เปลี่ยนแปลง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13" i="1"/>
  <c r="C13" i="1"/>
  <c r="G12" i="1"/>
  <c r="G13" i="1" s="1"/>
  <c r="F12" i="1"/>
  <c r="F13" i="1" s="1"/>
  <c r="E12" i="1"/>
  <c r="E13" i="1" s="1"/>
  <c r="D12" i="1"/>
  <c r="C12" i="1"/>
  <c r="M10" i="1"/>
  <c r="M12" i="1" s="1"/>
  <c r="M13" i="1" s="1"/>
</calcChain>
</file>

<file path=xl/sharedStrings.xml><?xml version="1.0" encoding="utf-8"?>
<sst xmlns="http://schemas.openxmlformats.org/spreadsheetml/2006/main" count="217" uniqueCount="115">
  <si>
    <t>บัญชีสรุปโครงการพัฒนาท้องถิ่น</t>
  </si>
  <si>
    <t>แบบ ผ.01</t>
  </si>
  <si>
    <t>บัญชีสรุปโครงการพัฒนา</t>
  </si>
  <si>
    <t xml:space="preserve">แผนพัฒนาท้องถิ่น (พ.ศ. 2566 - 2570) </t>
  </si>
  <si>
    <t>เปลี่ยนแปลง  ครั้งที่ 2/2565</t>
  </si>
  <si>
    <t>เทศบาลตำบลไม้เรียง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</si>
  <si>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</si>
  <si>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</si>
  <si>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</si>
  <si>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</si>
  <si>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</si>
  <si>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</si>
  <si>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</si>
  <si>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</si>
  <si>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งบประมาณ</t>
  </si>
  <si>
    <t>โครงการ</t>
  </si>
  <si>
    <t>(บาท)</t>
  </si>
  <si>
    <t>1)ยุทธศาสตร์ด้านโครงสร้างพื้นฐาน</t>
  </si>
  <si>
    <t>1.1 แผนงานอุตสาหกรรมและการโยธา</t>
  </si>
  <si>
    <t xml:space="preserve"> -</t>
  </si>
  <si>
    <t>รวม</t>
  </si>
  <si>
    <t>รวมทั้งสิ้น</t>
  </si>
  <si>
    <t>2.  บัญชีโครงการพัฒนาท้องถิ่น</t>
  </si>
  <si>
    <t>รายละเอียดโครงการพัฒนา</t>
  </si>
  <si>
    <t>แผนพัฒนาท้องถิ่น  (พ.ศ. 2566 - 2570) เปลี่ยนแปลง ครั้งที่ 2/2565</t>
  </si>
  <si>
    <t>ก.</t>
  </si>
  <si>
    <t>ยุทธศาสตร์จังหวัด ยุทธศาสตร์ที่ 2 ด้านการพัฒนาการท่องเที่ยวบนพื้นฐานธรรมะ ธรรมชาติ และศิลปวัฒนธรรม</t>
  </si>
  <si>
    <t>ข.</t>
  </si>
  <si>
    <t>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</si>
  <si>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>1.ยุทธศาสตร์ด้านโครงสร้างพื้นฐาน</t>
  </si>
  <si>
    <t xml:space="preserve">   1.1 แผนงานอุตสาหกรรมและการโยธา</t>
  </si>
  <si>
    <t>ที่</t>
  </si>
  <si>
    <t>วัตถุประสงค์</t>
  </si>
  <si>
    <t>เป้าหมาย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</si>
  <si>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</si>
  <si>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</si>
  <si>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</si>
  <si>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</si>
  <si>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</si>
  <si>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</si>
  <si>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</si>
  <si>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หลัก</t>
  </si>
  <si>
    <t>ปรับปรุงถนนลาดยาง</t>
  </si>
  <si>
    <t>เพื่อให้ประชาชนได้รับ</t>
  </si>
  <si>
    <t>ระยะทางถนน</t>
  </si>
  <si>
    <t>ประชาชนได้รับ</t>
  </si>
  <si>
    <t>กองช่าง</t>
  </si>
  <si>
    <t>แอสฟัลท์ติกคอนกรีต</t>
  </si>
  <si>
    <t>ความสะดวกในการใช้</t>
  </si>
  <si>
    <t>ลาดยาง</t>
  </si>
  <si>
    <t>ความสะดวกใน</t>
  </si>
  <si>
    <t>รหัสทางหลวงท้องถิ่น</t>
  </si>
  <si>
    <t>เส้นทางสัญจรไปมา,</t>
  </si>
  <si>
    <t>การใช้เส้นทาง</t>
  </si>
  <si>
    <t>นศ.ถ 26-001</t>
  </si>
  <si>
    <t>ขนส่งสินค้าทางการ</t>
  </si>
  <si>
    <t>สัญจรไปมาและ</t>
  </si>
  <si>
    <t>สายทานพอ-นาเขลียง</t>
  </si>
  <si>
    <t>เกษตร,ลดการเกิด</t>
  </si>
  <si>
    <t>เพื่อขนส่งสินค้า</t>
  </si>
  <si>
    <t>อุบัติเหตุ</t>
  </si>
  <si>
    <t>ทางการเกษตร</t>
  </si>
  <si>
    <t>รายละเอียดดังนี้</t>
  </si>
  <si>
    <t>ไม่น้อยกว่า 2,202 ตร.ม.</t>
  </si>
  <si>
    <t>ไม่น้อยกว่า 2,430 ตร.ม.</t>
  </si>
  <si>
    <t>ไม่น้อยกว่า 6,992 ตร.ม.</t>
  </si>
  <si>
    <t>รายละเอียดตามแบบแปลน</t>
  </si>
  <si>
    <t>1 โครงการ</t>
  </si>
  <si>
    <t>รายละเอียดในแผนพัฒนาท้องถิ่น</t>
  </si>
  <si>
    <t>เหตุผลการเปลี่ยนแปลง</t>
  </si>
  <si>
    <t>หน่วยงานที่</t>
  </si>
  <si>
    <t>(ข้อความเดิม)</t>
  </si>
  <si>
    <t>(ข้อความใหม่)</t>
  </si>
  <si>
    <t>โครงการปรับปรุงถนนลาดยางผิวจราจรแอสฟัลท์ติกคอนกรีต</t>
  </si>
  <si>
    <t>โครงการปรับปรุงถนนลาดยางแอสฟัลท์ติกคอนกรีต</t>
  </si>
  <si>
    <t>เป้าหมาย (ผลผลิตของโครงการ)</t>
  </si>
  <si>
    <t>เสริมผิวจราจรถนนสายทานพอ-นาเขลียง ความยาว 1,565 เมตร</t>
  </si>
  <si>
    <t>หรือมีพื้นที่เสริมผิวจราจรลาดยางแอสฟัลท์ติกคอนกรีต ไม่น้อยกว่า</t>
  </si>
  <si>
    <t>11,624 ตร.ม. รายละเอียดดังนี้</t>
  </si>
  <si>
    <t>ช่วงที่ 1 เสริมผิวจราจรลาดยางแอสฟัลท์ติกคอนกรีตกว้าง 6.00 ม.</t>
  </si>
  <si>
    <t>ยาว 367 ม. หนา 0.05 ม. หรือมีพื้นที่ไม่น้อยกว่า 2,202 ตร.ม.</t>
  </si>
  <si>
    <t>รายละเอียดตามแบบแปลนเทศบาลตำบลไม้เรียง</t>
  </si>
  <si>
    <t>ช่วงที่ 2 เสริมผิวจราจรลาดยางแอสฟัลท์ติกคอนกรีต กว้าง 7.50 ม.</t>
  </si>
  <si>
    <t>ยาว 324 ม. หนา 0.05 ม. หรือมีพื้นที่ไม่น้อยกว่า 2,430 ตร.ม.</t>
  </si>
  <si>
    <t>ช่วงที่ 3 เสริมผิวจราจรลาดยางแอสฟัลท์ติกคอนกรีต กว้าง 8.00 ม.</t>
  </si>
  <si>
    <t>ยาว 874 ม. หนา 0.05 ม. หรือมีพื้นที่ไม่น้อยกว่า 6,992 ตร.ม.</t>
  </si>
  <si>
    <t>ตั้งไว้ในแผนพัฒนาท้องถิ่น (พ.ศ. 2566-2570)</t>
  </si>
  <si>
    <t>ปีงบประมาณ 2566,2567,2568,2569,2570</t>
  </si>
  <si>
    <t>ปีงบประมาณ 2566,2567,2568</t>
  </si>
  <si>
    <t>งบประมาณปีละ 6,485,000 บาท</t>
  </si>
  <si>
    <t>แผนพัฒนาท้องถิ่น (พ.ศ. 2566 - 2570)</t>
  </si>
  <si>
    <t>หน้า 121  ลำดับที่ 1</t>
  </si>
  <si>
    <t>รหัสทางหลวงท้องถิ่น นศ.ถ.26-001 สายทานพอ-นาเขลียง</t>
  </si>
  <si>
    <t>และงบประมาณที่เพิ่มขึ้น</t>
  </si>
  <si>
    <t>งบประมาณปีละ 7,365,000 บาท</t>
  </si>
  <si>
    <t>สริมผิวจราจร</t>
  </si>
  <si>
    <t>เปลี่ยนแปลงรายละเอียดของงาน</t>
  </si>
  <si>
    <t>เพื่อให้เหมาะสมตามสภาพพื้นที่จริง</t>
  </si>
  <si>
    <t>ปรับปรุงถนนลาดยางแอสฟัลท์ติกคอนกรีต</t>
  </si>
  <si>
    <t>ช่วงที่ 1 ขนาดกว้าง 6.00 ม. ยาว 367 ม. หนา 0.05 ม.</t>
  </si>
  <si>
    <t>ช่วงที่ 2 ขนาด กว้าง 7.50 ม. ยาว 324 ม. หนา 0.05 ม.</t>
  </si>
  <si>
    <t>ช่วงที่ 3 ขนาดกว้าง 8.00 ม. ยาว 874 ม. หนา 0.05 ม.</t>
  </si>
  <si>
    <t>หรือมีพื้นที่ลาดยางรวมไม่น้อยกว่า 2,202 ตร.ม.</t>
  </si>
  <si>
    <t>หรือมีพื้นที่ลาดยางรวมไม่น้อยกว่า 2,430 ตร.ม.</t>
  </si>
  <si>
    <t>หรือมีพื้นที่ลาดยางรวมไม่น้อยกว่า 6,992 ตร.ม.</t>
  </si>
  <si>
    <t xml:space="preserve">สายทานพอ-นาเขลียง </t>
  </si>
  <si>
    <t>ช่วงที่ 1 ขนาดกว้าง 6.00 ม.</t>
  </si>
  <si>
    <t>ยาว 367 ม. หนา 0.05 ม.</t>
  </si>
  <si>
    <t>ช่วงที่ 2 ขนาดกว้าง 7.50 ม.</t>
  </si>
  <si>
    <t>ยาว 324 ม. หนา 0.05 ม.</t>
  </si>
  <si>
    <t>ช่วงที่ 3 ขนาดกว้าง 8.00 ม.</t>
  </si>
  <si>
    <t>ยาว 874 ม. หนา 0.05 ม.</t>
  </si>
  <si>
    <t>หรือมีพื่นที่ลาดยางรวม</t>
  </si>
  <si>
    <t>แบบ ผ.02/2</t>
  </si>
  <si>
    <t>โครงการที่เกินศักยภาพขององค์กรปกครองส่วนท้องถิ่น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</si>
</sst>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1"/>
      <name val="Tahoma"/>
      <family val="2"/>
      <scheme val="minor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187" fontId="5" fillId="0" borderId="5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87" fontId="4" fillId="0" borderId="3" xfId="1" applyNumberFormat="1" applyFont="1" applyBorder="1"/>
    <xf numFmtId="187" fontId="4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87" fontId="4" fillId="0" borderId="4" xfId="1" applyNumberFormat="1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/>
    <xf numFmtId="0" fontId="7" fillId="0" borderId="0" xfId="0" applyFont="1"/>
    <xf numFmtId="187" fontId="5" fillId="0" borderId="0" xfId="1" applyNumberFormat="1" applyFont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6" xfId="0" applyFont="1" applyBorder="1"/>
    <xf numFmtId="0" fontId="2" fillId="0" borderId="10" xfId="0" applyFont="1" applyBorder="1"/>
    <xf numFmtId="0" fontId="2" fillId="0" borderId="10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12" xfId="0" applyFont="1" applyBorder="1"/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</xdr:row>
      <xdr:rowOff>85725</xdr:rowOff>
    </xdr:from>
    <xdr:ext cx="184731" cy="262572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93B4EE3F-6B13-4A85-93FE-B8F4D701788F}"/>
            </a:ext>
          </a:extLst>
        </xdr:cNvPr>
        <xdr:cNvSpPr txBox="1"/>
      </xdr:nvSpPr>
      <xdr:spPr>
        <a:xfrm>
          <a:off x="9753600" y="5619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C13" sqref="C13"/>
    </sheetView>
  </sheetViews>
  <sheetFormatPr defaultRowHeight="14.25" x14ac:dyDescent="0.2"/>
  <cols>
    <col min="1" max="1" width="25.875" customWidth="1"/>
    <col min="2" max="2" width="6.875" customWidth="1"/>
    <col min="3" max="3" width="11.75" customWidth="1"/>
    <col min="4" max="4" width="6.875" customWidth="1"/>
    <col min="5" max="5" width="10.875" customWidth="1"/>
    <col min="6" max="6" width="6.875" customWidth="1"/>
    <col min="7" max="7" width="11" customWidth="1"/>
    <col min="8" max="8" width="6.875" customWidth="1"/>
    <col min="9" max="9" width="9.75" bestFit="1" customWidth="1"/>
    <col min="10" max="10" width="6.875" customWidth="1"/>
    <col min="11" max="11" width="9.75" bestFit="1" customWidth="1"/>
    <col min="12" max="12" width="6.875" customWidth="1"/>
    <col min="13" max="13" width="10.875" bestFit="1" customWidth="1"/>
  </cols>
  <sheetData>
    <row r="1" spans="1:13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</row>
    <row r="2" spans="1:13" ht="18.75" x14ac:dyDescent="0.3">
      <c r="A2" s="66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.75" x14ac:dyDescent="0.3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8.75" x14ac:dyDescent="0.3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18.75" x14ac:dyDescent="0.3">
      <c r="A5" s="67" t="s">
        <v>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8.75" x14ac:dyDescent="0.3">
      <c r="A6" s="4" t="s">
        <v>6</v>
      </c>
      <c r="B6" s="68" t="s">
        <v>7</v>
      </c>
      <c r="C6" s="68"/>
      <c r="D6" s="68" t="s">
        <v>8</v>
      </c>
      <c r="E6" s="68"/>
      <c r="F6" s="68" t="s">
        <v>9</v>
      </c>
      <c r="G6" s="68"/>
      <c r="H6" s="68" t="s">
        <v>10</v>
      </c>
      <c r="I6" s="68"/>
      <c r="J6" s="68" t="s">
        <v>11</v>
      </c>
      <c r="K6" s="68"/>
      <c r="L6" s="68" t="s">
        <v>12</v>
      </c>
      <c r="M6" s="68"/>
    </row>
    <row r="7" spans="1:13" ht="18.75" x14ac:dyDescent="0.3">
      <c r="A7" s="5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  <c r="L7" s="6" t="s">
        <v>13</v>
      </c>
      <c r="M7" s="6" t="s">
        <v>14</v>
      </c>
    </row>
    <row r="8" spans="1:13" ht="18.75" x14ac:dyDescent="0.3">
      <c r="A8" s="7"/>
      <c r="B8" s="8" t="s">
        <v>15</v>
      </c>
      <c r="C8" s="8" t="s">
        <v>16</v>
      </c>
      <c r="D8" s="8" t="s">
        <v>15</v>
      </c>
      <c r="E8" s="8" t="s">
        <v>16</v>
      </c>
      <c r="F8" s="8" t="s">
        <v>15</v>
      </c>
      <c r="G8" s="8" t="s">
        <v>16</v>
      </c>
      <c r="H8" s="8" t="s">
        <v>15</v>
      </c>
      <c r="I8" s="8" t="s">
        <v>16</v>
      </c>
      <c r="J8" s="8" t="s">
        <v>15</v>
      </c>
      <c r="K8" s="8" t="s">
        <v>16</v>
      </c>
      <c r="L8" s="8" t="s">
        <v>15</v>
      </c>
      <c r="M8" s="8" t="s">
        <v>16</v>
      </c>
    </row>
    <row r="9" spans="1:13" ht="18.75" x14ac:dyDescent="0.3">
      <c r="A9" s="9" t="s">
        <v>17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8.75" x14ac:dyDescent="0.3">
      <c r="A10" s="5" t="s">
        <v>18</v>
      </c>
      <c r="B10" s="11">
        <v>1</v>
      </c>
      <c r="C10" s="12">
        <v>7365000</v>
      </c>
      <c r="D10" s="11">
        <v>1</v>
      </c>
      <c r="E10" s="12">
        <v>7365000</v>
      </c>
      <c r="F10" s="11">
        <v>1</v>
      </c>
      <c r="G10" s="12">
        <v>7365000</v>
      </c>
      <c r="H10" s="11" t="s">
        <v>19</v>
      </c>
      <c r="I10" s="12" t="s">
        <v>19</v>
      </c>
      <c r="J10" s="12" t="s">
        <v>19</v>
      </c>
      <c r="K10" s="12" t="s">
        <v>19</v>
      </c>
      <c r="L10" s="12">
        <v>3</v>
      </c>
      <c r="M10" s="12">
        <f>C10+E10+G10</f>
        <v>22095000</v>
      </c>
    </row>
    <row r="11" spans="1:13" ht="18.75" x14ac:dyDescent="0.3">
      <c r="A11" s="5"/>
      <c r="B11" s="11"/>
      <c r="C11" s="13"/>
      <c r="D11" s="1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8.75" x14ac:dyDescent="0.3">
      <c r="A12" s="3" t="s">
        <v>20</v>
      </c>
      <c r="B12" s="14">
        <v>1</v>
      </c>
      <c r="C12" s="15">
        <f>C10</f>
        <v>7365000</v>
      </c>
      <c r="D12" s="15">
        <f>D10</f>
        <v>1</v>
      </c>
      <c r="E12" s="15">
        <f>E10</f>
        <v>7365000</v>
      </c>
      <c r="F12" s="14">
        <f>F10</f>
        <v>1</v>
      </c>
      <c r="G12" s="15">
        <f>G10</f>
        <v>7365000</v>
      </c>
      <c r="H12" s="14" t="s">
        <v>19</v>
      </c>
      <c r="I12" s="15" t="s">
        <v>19</v>
      </c>
      <c r="J12" s="15" t="s">
        <v>19</v>
      </c>
      <c r="K12" s="15" t="s">
        <v>19</v>
      </c>
      <c r="L12" s="15">
        <v>3</v>
      </c>
      <c r="M12" s="15">
        <f>M10</f>
        <v>22095000</v>
      </c>
    </row>
    <row r="13" spans="1:13" ht="18.75" x14ac:dyDescent="0.3">
      <c r="A13" s="3" t="s">
        <v>21</v>
      </c>
      <c r="B13" s="14">
        <v>1</v>
      </c>
      <c r="C13" s="15">
        <f>C12</f>
        <v>7365000</v>
      </c>
      <c r="D13" s="15">
        <f>D12</f>
        <v>1</v>
      </c>
      <c r="E13" s="15">
        <f>E12</f>
        <v>7365000</v>
      </c>
      <c r="F13" s="14">
        <f>F12</f>
        <v>1</v>
      </c>
      <c r="G13" s="15">
        <f>G12</f>
        <v>7365000</v>
      </c>
      <c r="H13" s="14" t="s">
        <v>19</v>
      </c>
      <c r="I13" s="14" t="s">
        <v>19</v>
      </c>
      <c r="J13" s="14" t="s">
        <v>19</v>
      </c>
      <c r="K13" s="14" t="s">
        <v>19</v>
      </c>
      <c r="L13" s="14">
        <v>3</v>
      </c>
      <c r="M13" s="15">
        <f>M12</f>
        <v>22095000</v>
      </c>
    </row>
  </sheetData>
  <mergeCells count="10">
    <mergeCell ref="A2:M2"/>
    <mergeCell ref="A3:M3"/>
    <mergeCell ref="A4:M4"/>
    <mergeCell ref="A5:M5"/>
    <mergeCell ref="B6:C6"/>
    <mergeCell ref="D6:E6"/>
    <mergeCell ref="F6:G6"/>
    <mergeCell ref="H6:I6"/>
    <mergeCell ref="J6:K6"/>
    <mergeCell ref="L6:M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17FE-1F26-4B70-AAC6-BB3FEDAD3321}">
  <dimension ref="A2:L49"/>
  <sheetViews>
    <sheetView zoomScale="120" zoomScaleNormal="120" workbookViewId="0">
      <selection activeCell="C20" sqref="C20"/>
    </sheetView>
  </sheetViews>
  <sheetFormatPr defaultRowHeight="14.25" x14ac:dyDescent="0.2"/>
  <cols>
    <col min="1" max="1" width="5.125" style="21" customWidth="1"/>
    <col min="2" max="2" width="15.875" style="21" customWidth="1"/>
    <col min="3" max="3" width="15.375" style="21" customWidth="1"/>
    <col min="4" max="4" width="19.375" style="21" customWidth="1"/>
    <col min="5" max="5" width="10.75" style="21" bestFit="1" customWidth="1"/>
    <col min="6" max="6" width="11" style="21" customWidth="1"/>
    <col min="7" max="7" width="10.875" style="21" customWidth="1"/>
    <col min="8" max="8" width="7" style="21" customWidth="1"/>
    <col min="9" max="9" width="7.125" style="21" customWidth="1"/>
    <col min="10" max="10" width="10.5" style="21" customWidth="1"/>
    <col min="11" max="11" width="11.25" style="21" customWidth="1"/>
    <col min="12" max="16384" width="9" style="21"/>
  </cols>
  <sheetData>
    <row r="2" spans="1:12" ht="18.75" x14ac:dyDescent="0.3">
      <c r="A2" s="16"/>
      <c r="B2" s="17"/>
      <c r="C2" s="17"/>
      <c r="D2" s="17"/>
      <c r="E2" s="18"/>
      <c r="F2" s="18"/>
      <c r="G2" s="18"/>
      <c r="H2" s="18"/>
      <c r="I2" s="18"/>
      <c r="J2" s="17"/>
      <c r="K2" s="19"/>
      <c r="L2" s="20" t="s">
        <v>113</v>
      </c>
    </row>
    <row r="3" spans="1:12" ht="18.75" x14ac:dyDescent="0.3">
      <c r="A3" s="22" t="s">
        <v>22</v>
      </c>
      <c r="B3" s="17"/>
      <c r="C3" s="17"/>
      <c r="D3" s="17"/>
      <c r="E3" s="18"/>
      <c r="F3" s="18"/>
      <c r="G3" s="18"/>
      <c r="H3" s="18"/>
      <c r="I3" s="18"/>
      <c r="J3" s="17"/>
      <c r="K3" s="17"/>
      <c r="L3" s="16"/>
    </row>
    <row r="4" spans="1:12" ht="18.75" x14ac:dyDescent="0.3">
      <c r="A4" s="69" t="s">
        <v>23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8.75" x14ac:dyDescent="0.3">
      <c r="A5" s="69" t="s">
        <v>24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8.75" x14ac:dyDescent="0.3">
      <c r="A6" s="65"/>
      <c r="B6" s="65"/>
      <c r="C6" s="65"/>
      <c r="D6" s="69" t="s">
        <v>114</v>
      </c>
      <c r="E6" s="69"/>
      <c r="F6" s="69"/>
      <c r="G6" s="69"/>
      <c r="H6" s="69"/>
      <c r="I6" s="65"/>
      <c r="J6" s="65"/>
      <c r="K6" s="65"/>
      <c r="L6" s="65"/>
    </row>
    <row r="7" spans="1:12" ht="18.75" x14ac:dyDescent="0.3">
      <c r="A7" s="69" t="s">
        <v>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18.75" x14ac:dyDescent="0.3">
      <c r="A8" s="16" t="s">
        <v>25</v>
      </c>
      <c r="B8" s="23" t="s">
        <v>26</v>
      </c>
      <c r="C8" s="23"/>
      <c r="D8" s="23"/>
      <c r="E8" s="23"/>
      <c r="F8" s="23"/>
      <c r="G8" s="23"/>
      <c r="H8" s="22"/>
      <c r="I8" s="22"/>
      <c r="J8" s="24"/>
      <c r="K8" s="24"/>
      <c r="L8" s="24"/>
    </row>
    <row r="9" spans="1:12" ht="18.75" x14ac:dyDescent="0.3">
      <c r="A9" s="16" t="s">
        <v>27</v>
      </c>
      <c r="B9" s="23" t="s">
        <v>28</v>
      </c>
      <c r="C9" s="23"/>
      <c r="D9" s="23"/>
      <c r="E9" s="23"/>
      <c r="F9" s="23"/>
      <c r="G9" s="23"/>
      <c r="H9" s="22"/>
      <c r="I9" s="24"/>
      <c r="J9" s="24"/>
      <c r="K9" s="24"/>
      <c r="L9" s="24"/>
    </row>
    <row r="10" spans="1:12" ht="18.75" x14ac:dyDescent="0.3">
      <c r="A10" s="24"/>
      <c r="B10" s="23" t="s">
        <v>29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8.75" x14ac:dyDescent="0.3">
      <c r="A11" s="24"/>
      <c r="B11" s="23" t="s">
        <v>30</v>
      </c>
      <c r="C11" s="23"/>
      <c r="D11" s="23"/>
      <c r="E11" s="24"/>
      <c r="F11" s="24"/>
      <c r="G11" s="24"/>
      <c r="H11" s="24"/>
      <c r="I11" s="24"/>
      <c r="J11" s="24"/>
      <c r="K11" s="24"/>
      <c r="L11" s="24"/>
    </row>
    <row r="12" spans="1:12" ht="18.75" x14ac:dyDescent="0.3">
      <c r="A12" s="25" t="s">
        <v>31</v>
      </c>
      <c r="B12" s="25" t="s">
        <v>15</v>
      </c>
      <c r="C12" s="25" t="s">
        <v>32</v>
      </c>
      <c r="D12" s="25" t="s">
        <v>33</v>
      </c>
      <c r="E12" s="70" t="s">
        <v>14</v>
      </c>
      <c r="F12" s="71"/>
      <c r="G12" s="71"/>
      <c r="H12" s="71"/>
      <c r="I12" s="72"/>
      <c r="J12" s="25" t="s">
        <v>34</v>
      </c>
      <c r="K12" s="25" t="s">
        <v>35</v>
      </c>
      <c r="L12" s="25" t="s">
        <v>36</v>
      </c>
    </row>
    <row r="13" spans="1:12" ht="18.75" x14ac:dyDescent="0.3">
      <c r="A13" s="26"/>
      <c r="B13" s="27"/>
      <c r="C13" s="27"/>
      <c r="D13" s="26" t="s">
        <v>37</v>
      </c>
      <c r="E13" s="28">
        <v>2566</v>
      </c>
      <c r="F13" s="28">
        <v>2567</v>
      </c>
      <c r="G13" s="28">
        <v>2568</v>
      </c>
      <c r="H13" s="28">
        <v>2569</v>
      </c>
      <c r="I13" s="28">
        <v>2570</v>
      </c>
      <c r="J13" s="26" t="s">
        <v>38</v>
      </c>
      <c r="K13" s="26" t="s">
        <v>39</v>
      </c>
      <c r="L13" s="26" t="s">
        <v>40</v>
      </c>
    </row>
    <row r="14" spans="1:12" ht="18.75" x14ac:dyDescent="0.3">
      <c r="A14" s="29"/>
      <c r="B14" s="30"/>
      <c r="C14" s="30"/>
      <c r="D14" s="30"/>
      <c r="E14" s="31" t="s">
        <v>16</v>
      </c>
      <c r="F14" s="31" t="s">
        <v>16</v>
      </c>
      <c r="G14" s="31" t="s">
        <v>16</v>
      </c>
      <c r="H14" s="31" t="s">
        <v>16</v>
      </c>
      <c r="I14" s="31" t="s">
        <v>16</v>
      </c>
      <c r="J14" s="29"/>
      <c r="K14" s="29"/>
      <c r="L14" s="29" t="s">
        <v>41</v>
      </c>
    </row>
    <row r="15" spans="1:12" ht="18.75" x14ac:dyDescent="0.3">
      <c r="A15" s="32">
        <v>1</v>
      </c>
      <c r="B15" s="33" t="s">
        <v>42</v>
      </c>
      <c r="C15" s="33" t="s">
        <v>43</v>
      </c>
      <c r="D15" s="33" t="s">
        <v>42</v>
      </c>
      <c r="E15" s="34">
        <v>7365000</v>
      </c>
      <c r="F15" s="34">
        <v>7365000</v>
      </c>
      <c r="G15" s="34">
        <v>7365000</v>
      </c>
      <c r="H15" s="35" t="s">
        <v>19</v>
      </c>
      <c r="I15" s="35" t="s">
        <v>19</v>
      </c>
      <c r="J15" s="33" t="s">
        <v>44</v>
      </c>
      <c r="K15" s="33" t="s">
        <v>45</v>
      </c>
      <c r="L15" s="32" t="s">
        <v>46</v>
      </c>
    </row>
    <row r="16" spans="1:12" ht="18.75" x14ac:dyDescent="0.3">
      <c r="A16" s="36"/>
      <c r="B16" s="37" t="s">
        <v>47</v>
      </c>
      <c r="C16" s="37" t="s">
        <v>48</v>
      </c>
      <c r="D16" s="37" t="s">
        <v>47</v>
      </c>
      <c r="E16" s="38"/>
      <c r="F16" s="38"/>
      <c r="G16" s="38"/>
      <c r="H16" s="38"/>
      <c r="I16" s="38"/>
      <c r="J16" s="37" t="s">
        <v>95</v>
      </c>
      <c r="K16" s="37" t="s">
        <v>50</v>
      </c>
      <c r="L16" s="36"/>
    </row>
    <row r="17" spans="1:12" ht="18.75" x14ac:dyDescent="0.3">
      <c r="A17" s="36"/>
      <c r="B17" s="37" t="s">
        <v>51</v>
      </c>
      <c r="C17" s="37" t="s">
        <v>52</v>
      </c>
      <c r="D17" s="37" t="s">
        <v>51</v>
      </c>
      <c r="E17" s="38"/>
      <c r="F17" s="38"/>
      <c r="G17" s="38"/>
      <c r="H17" s="38"/>
      <c r="I17" s="38"/>
      <c r="J17" s="37" t="s">
        <v>49</v>
      </c>
      <c r="K17" s="37" t="s">
        <v>53</v>
      </c>
      <c r="L17" s="36"/>
    </row>
    <row r="18" spans="1:12" ht="18.75" x14ac:dyDescent="0.3">
      <c r="A18" s="36"/>
      <c r="B18" s="37" t="s">
        <v>54</v>
      </c>
      <c r="C18" s="37" t="s">
        <v>55</v>
      </c>
      <c r="D18" s="37" t="s">
        <v>54</v>
      </c>
      <c r="E18" s="38"/>
      <c r="F18" s="38"/>
      <c r="G18" s="38"/>
      <c r="H18" s="38"/>
      <c r="I18" s="38"/>
      <c r="J18" s="37"/>
      <c r="K18" s="37" t="s">
        <v>56</v>
      </c>
      <c r="L18" s="36"/>
    </row>
    <row r="19" spans="1:12" ht="18.75" x14ac:dyDescent="0.3">
      <c r="A19" s="36"/>
      <c r="B19" s="37" t="s">
        <v>57</v>
      </c>
      <c r="C19" s="37" t="s">
        <v>58</v>
      </c>
      <c r="D19" s="39" t="s">
        <v>105</v>
      </c>
      <c r="E19" s="38"/>
      <c r="F19" s="38"/>
      <c r="G19" s="38"/>
      <c r="H19" s="38"/>
      <c r="I19" s="38"/>
      <c r="J19" s="37"/>
      <c r="K19" s="37" t="s">
        <v>59</v>
      </c>
      <c r="L19" s="36"/>
    </row>
    <row r="20" spans="1:12" ht="18.75" x14ac:dyDescent="0.3">
      <c r="A20" s="36"/>
      <c r="B20" s="37"/>
      <c r="C20" s="37" t="s">
        <v>60</v>
      </c>
      <c r="D20" s="39" t="s">
        <v>62</v>
      </c>
      <c r="E20" s="38"/>
      <c r="F20" s="38"/>
      <c r="G20" s="38"/>
      <c r="H20" s="38"/>
      <c r="I20" s="38"/>
      <c r="J20" s="37"/>
      <c r="K20" s="37" t="s">
        <v>61</v>
      </c>
      <c r="L20" s="36"/>
    </row>
    <row r="21" spans="1:12" ht="18.75" x14ac:dyDescent="0.3">
      <c r="A21" s="36"/>
      <c r="B21" s="37"/>
      <c r="C21" s="37"/>
      <c r="D21" s="39" t="s">
        <v>106</v>
      </c>
      <c r="E21" s="38"/>
      <c r="F21" s="38"/>
      <c r="G21" s="38"/>
      <c r="H21" s="38"/>
      <c r="I21" s="38"/>
      <c r="J21" s="37"/>
      <c r="K21" s="37"/>
      <c r="L21" s="36"/>
    </row>
    <row r="22" spans="1:12" ht="18.75" x14ac:dyDescent="0.3">
      <c r="A22" s="36"/>
      <c r="B22" s="37"/>
      <c r="C22" s="37"/>
      <c r="D22" s="39" t="s">
        <v>107</v>
      </c>
      <c r="E22" s="38"/>
      <c r="F22" s="38"/>
      <c r="G22" s="38"/>
      <c r="H22" s="38"/>
      <c r="I22" s="38"/>
      <c r="J22" s="37"/>
      <c r="K22" s="37"/>
      <c r="L22" s="36"/>
    </row>
    <row r="23" spans="1:12" ht="18.75" x14ac:dyDescent="0.3">
      <c r="A23" s="36"/>
      <c r="B23" s="37"/>
      <c r="C23" s="37"/>
      <c r="D23" s="39" t="s">
        <v>112</v>
      </c>
      <c r="E23" s="38"/>
      <c r="F23" s="38"/>
      <c r="G23" s="38"/>
      <c r="H23" s="38"/>
      <c r="I23" s="38"/>
      <c r="J23" s="37"/>
      <c r="K23" s="37"/>
      <c r="L23" s="36"/>
    </row>
    <row r="24" spans="1:12" ht="18.75" x14ac:dyDescent="0.3">
      <c r="A24" s="36"/>
      <c r="B24" s="37"/>
      <c r="C24" s="37"/>
      <c r="D24" s="39" t="s">
        <v>63</v>
      </c>
      <c r="E24" s="38"/>
      <c r="F24" s="38"/>
      <c r="G24" s="38"/>
      <c r="H24" s="38"/>
      <c r="I24" s="38"/>
      <c r="J24" s="37"/>
      <c r="K24" s="37"/>
      <c r="L24" s="36"/>
    </row>
    <row r="25" spans="1:12" ht="18.75" x14ac:dyDescent="0.3">
      <c r="A25" s="29"/>
      <c r="B25" s="30"/>
      <c r="C25" s="30"/>
      <c r="D25" s="40"/>
      <c r="E25" s="31"/>
      <c r="F25" s="31"/>
      <c r="G25" s="31"/>
      <c r="H25" s="31"/>
      <c r="I25" s="31"/>
      <c r="J25" s="29"/>
      <c r="K25" s="29"/>
      <c r="L25" s="29"/>
    </row>
    <row r="26" spans="1:12" ht="18.75" x14ac:dyDescent="0.3">
      <c r="A26" s="24"/>
      <c r="B26" s="41"/>
      <c r="C26" s="41"/>
      <c r="D26" s="42"/>
      <c r="E26" s="43"/>
      <c r="F26" s="43"/>
      <c r="G26" s="43"/>
      <c r="H26" s="43"/>
      <c r="I26" s="43"/>
      <c r="J26" s="24"/>
      <c r="K26" s="24"/>
      <c r="L26" s="24"/>
    </row>
    <row r="27" spans="1:12" ht="18.75" x14ac:dyDescent="0.3">
      <c r="A27" s="24"/>
      <c r="B27" s="41"/>
      <c r="C27" s="41"/>
      <c r="D27" s="42"/>
      <c r="E27" s="43"/>
      <c r="F27" s="43"/>
      <c r="G27" s="43"/>
      <c r="H27" s="43"/>
      <c r="I27" s="43"/>
      <c r="J27" s="24"/>
      <c r="K27" s="24"/>
      <c r="L27" s="24"/>
    </row>
    <row r="28" spans="1:12" ht="18.75" x14ac:dyDescent="0.3">
      <c r="A28" s="24"/>
      <c r="B28" s="41"/>
      <c r="C28" s="41"/>
      <c r="D28" s="42"/>
      <c r="E28" s="43"/>
      <c r="F28" s="43"/>
      <c r="G28" s="43"/>
      <c r="H28" s="43"/>
      <c r="I28" s="43"/>
      <c r="J28" s="24"/>
      <c r="K28" s="24"/>
      <c r="L28" s="24"/>
    </row>
    <row r="29" spans="1:12" ht="16.5" x14ac:dyDescent="0.25">
      <c r="D29" s="42"/>
    </row>
    <row r="31" spans="1:12" ht="18.75" x14ac:dyDescent="0.3">
      <c r="A31" s="25" t="s">
        <v>31</v>
      </c>
      <c r="B31" s="25" t="s">
        <v>15</v>
      </c>
      <c r="C31" s="25" t="s">
        <v>32</v>
      </c>
      <c r="D31" s="25" t="s">
        <v>33</v>
      </c>
      <c r="E31" s="70" t="s">
        <v>14</v>
      </c>
      <c r="F31" s="71"/>
      <c r="G31" s="71"/>
      <c r="H31" s="71"/>
      <c r="I31" s="72"/>
      <c r="J31" s="25" t="s">
        <v>34</v>
      </c>
      <c r="K31" s="25" t="s">
        <v>35</v>
      </c>
      <c r="L31" s="25" t="s">
        <v>36</v>
      </c>
    </row>
    <row r="32" spans="1:12" ht="18.75" x14ac:dyDescent="0.3">
      <c r="A32" s="26"/>
      <c r="B32" s="27"/>
      <c r="C32" s="27"/>
      <c r="D32" s="26" t="s">
        <v>37</v>
      </c>
      <c r="E32" s="28">
        <v>2566</v>
      </c>
      <c r="F32" s="28">
        <v>2567</v>
      </c>
      <c r="G32" s="28">
        <v>2568</v>
      </c>
      <c r="H32" s="28">
        <v>2569</v>
      </c>
      <c r="I32" s="28">
        <v>2570</v>
      </c>
      <c r="J32" s="26" t="s">
        <v>38</v>
      </c>
      <c r="K32" s="26" t="s">
        <v>39</v>
      </c>
      <c r="L32" s="26" t="s">
        <v>40</v>
      </c>
    </row>
    <row r="33" spans="1:12" ht="18.75" x14ac:dyDescent="0.3">
      <c r="A33" s="29"/>
      <c r="B33" s="30"/>
      <c r="C33" s="30"/>
      <c r="D33" s="30"/>
      <c r="E33" s="31" t="s">
        <v>16</v>
      </c>
      <c r="F33" s="31" t="s">
        <v>16</v>
      </c>
      <c r="G33" s="31" t="s">
        <v>16</v>
      </c>
      <c r="H33" s="31" t="s">
        <v>16</v>
      </c>
      <c r="I33" s="31" t="s">
        <v>16</v>
      </c>
      <c r="J33" s="29"/>
      <c r="K33" s="29"/>
      <c r="L33" s="29" t="s">
        <v>41</v>
      </c>
    </row>
    <row r="34" spans="1:12" ht="18.75" x14ac:dyDescent="0.3">
      <c r="A34" s="32"/>
      <c r="B34" s="33"/>
      <c r="C34" s="33"/>
      <c r="D34" s="39" t="s">
        <v>108</v>
      </c>
      <c r="E34" s="34"/>
      <c r="F34" s="34"/>
      <c r="G34" s="34"/>
      <c r="H34" s="35"/>
      <c r="I34" s="35"/>
      <c r="J34" s="33"/>
      <c r="K34" s="33"/>
      <c r="L34" s="32" t="s">
        <v>46</v>
      </c>
    </row>
    <row r="35" spans="1:12" ht="18.75" x14ac:dyDescent="0.3">
      <c r="A35" s="36"/>
      <c r="B35" s="37"/>
      <c r="C35" s="37"/>
      <c r="D35" s="39" t="s">
        <v>109</v>
      </c>
      <c r="E35" s="38"/>
      <c r="F35" s="38"/>
      <c r="G35" s="38"/>
      <c r="H35" s="38"/>
      <c r="I35" s="38"/>
      <c r="J35" s="37"/>
      <c r="K35" s="37"/>
      <c r="L35" s="36"/>
    </row>
    <row r="36" spans="1:12" ht="18.75" x14ac:dyDescent="0.3">
      <c r="A36" s="36"/>
      <c r="B36" s="37"/>
      <c r="C36" s="37"/>
      <c r="D36" s="39" t="s">
        <v>112</v>
      </c>
      <c r="E36" s="38"/>
      <c r="F36" s="38"/>
      <c r="G36" s="38"/>
      <c r="H36" s="38"/>
      <c r="I36" s="38"/>
      <c r="J36" s="37"/>
      <c r="K36" s="37"/>
      <c r="L36" s="36"/>
    </row>
    <row r="37" spans="1:12" ht="18.75" x14ac:dyDescent="0.3">
      <c r="A37" s="36"/>
      <c r="B37" s="37"/>
      <c r="C37" s="37"/>
      <c r="D37" s="39" t="s">
        <v>64</v>
      </c>
      <c r="E37" s="38"/>
      <c r="F37" s="38"/>
      <c r="G37" s="38"/>
      <c r="H37" s="38"/>
      <c r="I37" s="38"/>
      <c r="J37" s="37"/>
      <c r="K37" s="37"/>
      <c r="L37" s="36"/>
    </row>
    <row r="38" spans="1:12" ht="18.75" x14ac:dyDescent="0.3">
      <c r="A38" s="36"/>
      <c r="B38" s="37"/>
      <c r="C38" s="37"/>
      <c r="D38" s="39" t="s">
        <v>110</v>
      </c>
      <c r="E38" s="38"/>
      <c r="F38" s="38"/>
      <c r="G38" s="38"/>
      <c r="H38" s="38"/>
      <c r="I38" s="38"/>
      <c r="J38" s="37"/>
      <c r="K38" s="37"/>
      <c r="L38" s="36"/>
    </row>
    <row r="39" spans="1:12" ht="18.75" x14ac:dyDescent="0.3">
      <c r="A39" s="36"/>
      <c r="B39" s="37"/>
      <c r="C39" s="37"/>
      <c r="D39" s="39" t="s">
        <v>111</v>
      </c>
      <c r="E39" s="38"/>
      <c r="F39" s="38"/>
      <c r="G39" s="38"/>
      <c r="H39" s="38"/>
      <c r="I39" s="38"/>
      <c r="J39" s="37"/>
      <c r="K39" s="37"/>
      <c r="L39" s="36"/>
    </row>
    <row r="40" spans="1:12" ht="18.75" x14ac:dyDescent="0.3">
      <c r="A40" s="36"/>
      <c r="B40" s="37"/>
      <c r="C40" s="37"/>
      <c r="D40" s="39" t="s">
        <v>112</v>
      </c>
      <c r="E40" s="38"/>
      <c r="F40" s="38"/>
      <c r="G40" s="38"/>
      <c r="H40" s="38"/>
      <c r="I40" s="38"/>
      <c r="J40" s="37"/>
      <c r="K40" s="37"/>
      <c r="L40" s="36"/>
    </row>
    <row r="41" spans="1:12" ht="18.75" x14ac:dyDescent="0.3">
      <c r="A41" s="36"/>
      <c r="B41" s="37"/>
      <c r="C41" s="37"/>
      <c r="D41" s="39" t="s">
        <v>65</v>
      </c>
      <c r="E41" s="38"/>
      <c r="F41" s="38"/>
      <c r="G41" s="38"/>
      <c r="H41" s="38"/>
      <c r="I41" s="38"/>
      <c r="J41" s="37"/>
      <c r="K41" s="37"/>
      <c r="L41" s="36"/>
    </row>
    <row r="42" spans="1:12" ht="18.75" x14ac:dyDescent="0.3">
      <c r="A42" s="36"/>
      <c r="B42" s="37"/>
      <c r="C42" s="37"/>
      <c r="D42" s="39" t="s">
        <v>66</v>
      </c>
      <c r="E42" s="38"/>
      <c r="F42" s="38"/>
      <c r="G42" s="38"/>
      <c r="H42" s="38"/>
      <c r="I42" s="38"/>
      <c r="J42" s="37"/>
      <c r="K42" s="37"/>
      <c r="L42" s="36"/>
    </row>
    <row r="43" spans="1:12" ht="18.75" x14ac:dyDescent="0.3">
      <c r="A43" s="36"/>
      <c r="B43" s="37"/>
      <c r="C43" s="37"/>
      <c r="D43" s="39" t="s">
        <v>5</v>
      </c>
      <c r="E43" s="38"/>
      <c r="F43" s="38"/>
      <c r="G43" s="38"/>
      <c r="H43" s="38"/>
      <c r="I43" s="38"/>
      <c r="J43" s="37"/>
      <c r="K43" s="37"/>
      <c r="L43" s="36"/>
    </row>
    <row r="44" spans="1:12" ht="18.75" x14ac:dyDescent="0.3">
      <c r="A44" s="36"/>
      <c r="B44" s="37"/>
      <c r="C44" s="37"/>
      <c r="D44" s="39"/>
      <c r="E44" s="38"/>
      <c r="F44" s="38"/>
      <c r="G44" s="38"/>
      <c r="H44" s="38"/>
      <c r="I44" s="38"/>
      <c r="J44" s="37"/>
      <c r="K44" s="37"/>
      <c r="L44" s="36"/>
    </row>
    <row r="45" spans="1:12" ht="18.75" x14ac:dyDescent="0.3">
      <c r="A45" s="36"/>
      <c r="B45" s="37"/>
      <c r="C45" s="37"/>
      <c r="D45" s="39"/>
      <c r="E45" s="38"/>
      <c r="F45" s="38"/>
      <c r="G45" s="38"/>
      <c r="H45" s="38"/>
      <c r="I45" s="38"/>
      <c r="J45" s="37"/>
      <c r="K45" s="37"/>
      <c r="L45" s="36"/>
    </row>
    <row r="46" spans="1:12" ht="18.75" x14ac:dyDescent="0.3">
      <c r="A46" s="29"/>
      <c r="B46" s="30"/>
      <c r="C46" s="30"/>
      <c r="D46" s="40"/>
      <c r="E46" s="31"/>
      <c r="F46" s="31"/>
      <c r="G46" s="31"/>
      <c r="H46" s="31"/>
      <c r="I46" s="31"/>
      <c r="J46" s="29"/>
      <c r="K46" s="29"/>
      <c r="L46" s="29"/>
    </row>
    <row r="47" spans="1:12" ht="18.75" x14ac:dyDescent="0.3">
      <c r="A47" s="20" t="s">
        <v>20</v>
      </c>
      <c r="B47" s="20" t="s">
        <v>67</v>
      </c>
      <c r="C47" s="20" t="s">
        <v>19</v>
      </c>
      <c r="D47" s="3" t="s">
        <v>19</v>
      </c>
      <c r="E47" s="44">
        <f>E15</f>
        <v>7365000</v>
      </c>
      <c r="F47" s="44">
        <f t="shared" ref="F47:G47" si="0">F15</f>
        <v>7365000</v>
      </c>
      <c r="G47" s="44">
        <f t="shared" si="0"/>
        <v>7365000</v>
      </c>
      <c r="H47" s="20" t="s">
        <v>19</v>
      </c>
      <c r="I47" s="20" t="s">
        <v>19</v>
      </c>
      <c r="J47" s="20"/>
      <c r="K47" s="20"/>
      <c r="L47" s="20"/>
    </row>
    <row r="48" spans="1:12" ht="16.5" x14ac:dyDescent="0.25">
      <c r="D48" s="42"/>
    </row>
    <row r="49" spans="4:4" ht="16.5" x14ac:dyDescent="0.25">
      <c r="D49" s="42"/>
    </row>
  </sheetData>
  <mergeCells count="6">
    <mergeCell ref="A4:L4"/>
    <mergeCell ref="A5:L5"/>
    <mergeCell ref="A7:L7"/>
    <mergeCell ref="E12:I12"/>
    <mergeCell ref="E31:I31"/>
    <mergeCell ref="D6:H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200-05C7-4B4F-B374-D74C314FB29D}">
  <dimension ref="A2:M45"/>
  <sheetViews>
    <sheetView workbookViewId="0">
      <selection activeCell="L8" sqref="L8"/>
    </sheetView>
  </sheetViews>
  <sheetFormatPr defaultRowHeight="18.75" x14ac:dyDescent="0.3"/>
  <cols>
    <col min="1" max="1" width="5.625" style="2" customWidth="1"/>
    <col min="2" max="5" width="9" style="2"/>
    <col min="6" max="6" width="8.375" style="2" customWidth="1"/>
    <col min="7" max="9" width="9" style="2"/>
    <col min="10" max="10" width="16.125" style="2" customWidth="1"/>
    <col min="11" max="11" width="9" style="2"/>
    <col min="12" max="12" width="13.625" style="2" customWidth="1"/>
    <col min="13" max="13" width="10.625" style="2" customWidth="1"/>
    <col min="14" max="16384" width="9" style="2"/>
  </cols>
  <sheetData>
    <row r="2" spans="1:13" x14ac:dyDescent="0.3">
      <c r="A2" s="45"/>
      <c r="E2" s="46"/>
      <c r="F2" s="46"/>
      <c r="G2" s="46"/>
      <c r="H2" s="46"/>
      <c r="I2" s="46"/>
      <c r="K2" s="47"/>
      <c r="L2" s="47"/>
      <c r="M2" s="3" t="s">
        <v>113</v>
      </c>
    </row>
    <row r="3" spans="1:13" x14ac:dyDescent="0.3">
      <c r="A3" s="48" t="s">
        <v>22</v>
      </c>
      <c r="E3" s="46"/>
      <c r="F3" s="46"/>
      <c r="G3" s="46"/>
      <c r="H3" s="46"/>
      <c r="I3" s="46"/>
      <c r="L3" s="45"/>
    </row>
    <row r="4" spans="1:13" x14ac:dyDescent="0.3">
      <c r="A4" s="6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3">
      <c r="A5" s="66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x14ac:dyDescent="0.3">
      <c r="A6" s="66" t="s">
        <v>114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x14ac:dyDescent="0.3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3">
      <c r="A8" s="45" t="s">
        <v>25</v>
      </c>
      <c r="B8" s="49" t="s">
        <v>26</v>
      </c>
      <c r="C8" s="49"/>
      <c r="D8" s="49"/>
      <c r="E8" s="49"/>
      <c r="F8" s="49"/>
      <c r="G8" s="49"/>
      <c r="H8" s="48"/>
      <c r="I8" s="48"/>
      <c r="J8" s="47"/>
      <c r="K8" s="47"/>
      <c r="L8" s="47"/>
    </row>
    <row r="9" spans="1:13" x14ac:dyDescent="0.3">
      <c r="A9" s="45" t="s">
        <v>27</v>
      </c>
      <c r="B9" s="49" t="s">
        <v>28</v>
      </c>
      <c r="C9" s="49"/>
      <c r="D9" s="49"/>
      <c r="E9" s="49"/>
      <c r="F9" s="49"/>
      <c r="G9" s="49"/>
      <c r="H9" s="48"/>
      <c r="I9" s="47"/>
      <c r="J9" s="47"/>
      <c r="K9" s="47"/>
      <c r="L9" s="47"/>
    </row>
    <row r="10" spans="1:13" x14ac:dyDescent="0.3">
      <c r="A10" s="47"/>
      <c r="B10" s="49" t="s">
        <v>29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3" x14ac:dyDescent="0.3">
      <c r="A11" s="47"/>
      <c r="B11" s="49" t="s">
        <v>30</v>
      </c>
      <c r="C11" s="49"/>
      <c r="D11" s="49"/>
      <c r="E11" s="47"/>
      <c r="F11" s="47"/>
      <c r="G11" s="47"/>
      <c r="H11" s="47"/>
      <c r="I11" s="47"/>
      <c r="J11" s="47"/>
      <c r="K11" s="47"/>
      <c r="L11" s="47"/>
    </row>
    <row r="13" spans="1:13" x14ac:dyDescent="0.3">
      <c r="A13" s="4" t="s">
        <v>31</v>
      </c>
      <c r="B13" s="82" t="s">
        <v>68</v>
      </c>
      <c r="C13" s="83"/>
      <c r="D13" s="83"/>
      <c r="E13" s="83"/>
      <c r="F13" s="84"/>
      <c r="G13" s="82" t="s">
        <v>68</v>
      </c>
      <c r="H13" s="83"/>
      <c r="I13" s="83"/>
      <c r="J13" s="84"/>
      <c r="K13" s="82" t="s">
        <v>69</v>
      </c>
      <c r="L13" s="84"/>
      <c r="M13" s="4" t="s">
        <v>70</v>
      </c>
    </row>
    <row r="14" spans="1:13" x14ac:dyDescent="0.3">
      <c r="A14" s="50"/>
      <c r="B14" s="73" t="s">
        <v>71</v>
      </c>
      <c r="C14" s="67"/>
      <c r="D14" s="67"/>
      <c r="E14" s="67"/>
      <c r="F14" s="74"/>
      <c r="G14" s="85" t="s">
        <v>72</v>
      </c>
      <c r="H14" s="67"/>
      <c r="I14" s="67"/>
      <c r="J14" s="74"/>
      <c r="K14" s="51"/>
      <c r="L14" s="52"/>
      <c r="M14" s="50" t="s">
        <v>40</v>
      </c>
    </row>
    <row r="15" spans="1:13" x14ac:dyDescent="0.3">
      <c r="A15" s="6">
        <v>1</v>
      </c>
      <c r="B15" s="86" t="s">
        <v>73</v>
      </c>
      <c r="C15" s="87"/>
      <c r="D15" s="87"/>
      <c r="E15" s="87"/>
      <c r="F15" s="88"/>
      <c r="G15" s="86" t="s">
        <v>74</v>
      </c>
      <c r="H15" s="87"/>
      <c r="I15" s="87"/>
      <c r="J15" s="88"/>
      <c r="K15" s="63" t="s">
        <v>96</v>
      </c>
      <c r="L15" s="54"/>
      <c r="M15" s="6" t="s">
        <v>46</v>
      </c>
    </row>
    <row r="16" spans="1:13" x14ac:dyDescent="0.3">
      <c r="A16" s="5"/>
      <c r="B16" s="55" t="s">
        <v>57</v>
      </c>
      <c r="G16" s="75" t="s">
        <v>92</v>
      </c>
      <c r="H16" s="78"/>
      <c r="I16" s="78"/>
      <c r="J16" s="77"/>
      <c r="K16" s="2" t="s">
        <v>97</v>
      </c>
      <c r="L16" s="56"/>
      <c r="M16" s="5"/>
    </row>
    <row r="17" spans="1:13" x14ac:dyDescent="0.3">
      <c r="A17" s="5"/>
      <c r="B17" s="79"/>
      <c r="C17" s="80"/>
      <c r="D17" s="80"/>
      <c r="E17" s="80"/>
      <c r="F17" s="81"/>
      <c r="G17" s="55"/>
      <c r="J17" s="56"/>
      <c r="K17" s="2" t="s">
        <v>93</v>
      </c>
      <c r="L17" s="56"/>
      <c r="M17" s="5"/>
    </row>
    <row r="18" spans="1:13" x14ac:dyDescent="0.3">
      <c r="A18" s="5"/>
      <c r="B18" s="57" t="s">
        <v>75</v>
      </c>
      <c r="C18" s="1"/>
      <c r="D18" s="1"/>
      <c r="G18" s="58" t="s">
        <v>75</v>
      </c>
      <c r="H18" s="64"/>
      <c r="I18" s="64"/>
      <c r="J18" s="56"/>
      <c r="L18" s="56"/>
      <c r="M18" s="5"/>
    </row>
    <row r="19" spans="1:13" x14ac:dyDescent="0.3">
      <c r="A19" s="5"/>
      <c r="B19" s="55" t="s">
        <v>76</v>
      </c>
      <c r="F19" s="56"/>
      <c r="G19" s="75" t="s">
        <v>98</v>
      </c>
      <c r="H19" s="76"/>
      <c r="I19" s="76"/>
      <c r="J19" s="77"/>
      <c r="L19" s="56"/>
      <c r="M19" s="5"/>
    </row>
    <row r="20" spans="1:13" x14ac:dyDescent="0.3">
      <c r="A20" s="5"/>
      <c r="B20" s="55" t="s">
        <v>77</v>
      </c>
      <c r="F20" s="56"/>
      <c r="G20" s="75" t="s">
        <v>92</v>
      </c>
      <c r="H20" s="78"/>
      <c r="I20" s="78"/>
      <c r="J20" s="77"/>
      <c r="L20" s="56"/>
      <c r="M20" s="5"/>
    </row>
    <row r="21" spans="1:13" x14ac:dyDescent="0.3">
      <c r="A21" s="5"/>
      <c r="B21" s="55" t="s">
        <v>78</v>
      </c>
      <c r="F21" s="56"/>
      <c r="G21" s="55" t="s">
        <v>62</v>
      </c>
      <c r="J21" s="56"/>
      <c r="L21" s="56"/>
      <c r="M21" s="5"/>
    </row>
    <row r="22" spans="1:13" x14ac:dyDescent="0.3">
      <c r="A22" s="5"/>
      <c r="B22" s="55" t="s">
        <v>79</v>
      </c>
      <c r="F22" s="56"/>
      <c r="G22" s="55" t="s">
        <v>99</v>
      </c>
      <c r="J22" s="56"/>
      <c r="L22" s="56"/>
      <c r="M22" s="5"/>
    </row>
    <row r="23" spans="1:13" x14ac:dyDescent="0.3">
      <c r="A23" s="5"/>
      <c r="B23" s="55" t="s">
        <v>80</v>
      </c>
      <c r="F23" s="56"/>
      <c r="G23" s="55" t="s">
        <v>102</v>
      </c>
      <c r="J23" s="56"/>
      <c r="L23" s="56"/>
      <c r="M23" s="5"/>
    </row>
    <row r="24" spans="1:13" x14ac:dyDescent="0.3">
      <c r="A24" s="5"/>
      <c r="B24" s="55" t="s">
        <v>82</v>
      </c>
      <c r="F24" s="56"/>
      <c r="G24" s="55" t="s">
        <v>100</v>
      </c>
      <c r="J24" s="56"/>
      <c r="L24" s="56"/>
      <c r="M24" s="5"/>
    </row>
    <row r="25" spans="1:13" x14ac:dyDescent="0.3">
      <c r="A25" s="7"/>
      <c r="B25" s="59" t="s">
        <v>83</v>
      </c>
      <c r="C25" s="60"/>
      <c r="D25" s="60"/>
      <c r="E25" s="60"/>
      <c r="F25" s="61"/>
      <c r="G25" s="59" t="s">
        <v>103</v>
      </c>
      <c r="H25" s="60"/>
      <c r="I25" s="60"/>
      <c r="J25" s="61"/>
      <c r="K25" s="60"/>
      <c r="L25" s="61"/>
      <c r="M25" s="7"/>
    </row>
    <row r="32" spans="1:13" x14ac:dyDescent="0.3">
      <c r="A32" s="4" t="s">
        <v>31</v>
      </c>
      <c r="B32" s="82" t="s">
        <v>68</v>
      </c>
      <c r="C32" s="83"/>
      <c r="D32" s="83"/>
      <c r="E32" s="83"/>
      <c r="F32" s="84"/>
      <c r="G32" s="82" t="s">
        <v>68</v>
      </c>
      <c r="H32" s="83"/>
      <c r="I32" s="83"/>
      <c r="J32" s="84"/>
      <c r="K32" s="82" t="s">
        <v>69</v>
      </c>
      <c r="L32" s="84"/>
      <c r="M32" s="4" t="s">
        <v>70</v>
      </c>
    </row>
    <row r="33" spans="1:13" x14ac:dyDescent="0.3">
      <c r="A33" s="50"/>
      <c r="B33" s="73" t="s">
        <v>71</v>
      </c>
      <c r="C33" s="67"/>
      <c r="D33" s="67"/>
      <c r="E33" s="67"/>
      <c r="F33" s="74"/>
      <c r="G33" s="73" t="s">
        <v>72</v>
      </c>
      <c r="H33" s="67"/>
      <c r="I33" s="67"/>
      <c r="J33" s="74"/>
      <c r="K33" s="51"/>
      <c r="L33" s="52"/>
      <c r="M33" s="50" t="s">
        <v>40</v>
      </c>
    </row>
    <row r="34" spans="1:13" x14ac:dyDescent="0.3">
      <c r="A34" s="62"/>
      <c r="B34" s="53" t="s">
        <v>84</v>
      </c>
      <c r="C34" s="63"/>
      <c r="D34" s="63"/>
      <c r="E34" s="63"/>
      <c r="F34" s="54"/>
      <c r="G34" s="53" t="s">
        <v>101</v>
      </c>
      <c r="H34" s="63"/>
      <c r="I34" s="63"/>
      <c r="J34" s="54"/>
      <c r="K34" s="63"/>
      <c r="L34" s="54"/>
      <c r="M34" s="62"/>
    </row>
    <row r="35" spans="1:13" x14ac:dyDescent="0.3">
      <c r="A35" s="5"/>
      <c r="B35" s="55" t="s">
        <v>85</v>
      </c>
      <c r="F35" s="56"/>
      <c r="G35" s="55" t="s">
        <v>104</v>
      </c>
      <c r="J35" s="56"/>
      <c r="L35" s="56"/>
      <c r="M35" s="5"/>
    </row>
    <row r="36" spans="1:13" x14ac:dyDescent="0.3">
      <c r="A36" s="5"/>
      <c r="B36" s="55" t="s">
        <v>81</v>
      </c>
      <c r="F36" s="56"/>
      <c r="G36" s="55" t="s">
        <v>81</v>
      </c>
      <c r="J36" s="56"/>
      <c r="L36" s="56"/>
      <c r="M36" s="5"/>
    </row>
    <row r="37" spans="1:13" x14ac:dyDescent="0.3">
      <c r="A37" s="5"/>
      <c r="B37" s="55"/>
      <c r="F37" s="56"/>
      <c r="G37" s="55"/>
      <c r="J37" s="56"/>
      <c r="K37" s="55"/>
      <c r="L37" s="56"/>
      <c r="M37" s="5"/>
    </row>
    <row r="38" spans="1:13" x14ac:dyDescent="0.3">
      <c r="A38" s="5"/>
      <c r="B38" s="55" t="s">
        <v>86</v>
      </c>
      <c r="F38" s="56"/>
      <c r="G38" s="55" t="s">
        <v>86</v>
      </c>
      <c r="K38" s="55"/>
      <c r="L38" s="56"/>
      <c r="M38" s="5"/>
    </row>
    <row r="39" spans="1:13" x14ac:dyDescent="0.3">
      <c r="A39" s="5"/>
      <c r="B39" s="55" t="s">
        <v>87</v>
      </c>
      <c r="F39" s="56"/>
      <c r="G39" s="55" t="s">
        <v>88</v>
      </c>
      <c r="K39" s="55"/>
      <c r="L39" s="56"/>
      <c r="M39" s="5"/>
    </row>
    <row r="40" spans="1:13" x14ac:dyDescent="0.3">
      <c r="A40" s="5"/>
      <c r="B40" s="55" t="s">
        <v>89</v>
      </c>
      <c r="F40" s="56"/>
      <c r="G40" s="55" t="s">
        <v>94</v>
      </c>
      <c r="K40" s="55"/>
      <c r="L40" s="56"/>
      <c r="M40" s="5"/>
    </row>
    <row r="41" spans="1:13" x14ac:dyDescent="0.3">
      <c r="A41" s="5"/>
      <c r="B41" s="55"/>
      <c r="F41" s="56"/>
      <c r="G41" s="55"/>
      <c r="K41" s="55"/>
      <c r="L41" s="56"/>
      <c r="M41" s="5"/>
    </row>
    <row r="42" spans="1:13" x14ac:dyDescent="0.3">
      <c r="A42" s="5"/>
      <c r="B42" s="55" t="s">
        <v>90</v>
      </c>
      <c r="F42" s="56"/>
      <c r="G42" s="55"/>
      <c r="K42" s="55"/>
      <c r="L42" s="56"/>
      <c r="M42" s="5"/>
    </row>
    <row r="43" spans="1:13" x14ac:dyDescent="0.3">
      <c r="A43" s="5"/>
      <c r="B43" s="55" t="s">
        <v>91</v>
      </c>
      <c r="F43" s="56"/>
      <c r="G43" s="55"/>
      <c r="K43" s="55"/>
      <c r="L43" s="56"/>
      <c r="M43" s="5"/>
    </row>
    <row r="44" spans="1:13" x14ac:dyDescent="0.3">
      <c r="A44" s="5"/>
      <c r="B44" s="55"/>
      <c r="F44" s="56"/>
      <c r="G44" s="55"/>
      <c r="J44" s="56"/>
      <c r="K44" s="55"/>
      <c r="L44" s="56"/>
      <c r="M44" s="5"/>
    </row>
    <row r="45" spans="1:13" x14ac:dyDescent="0.3">
      <c r="A45" s="7"/>
      <c r="B45" s="59"/>
      <c r="C45" s="60"/>
      <c r="D45" s="60"/>
      <c r="E45" s="60"/>
      <c r="F45" s="61"/>
      <c r="G45" s="59"/>
      <c r="H45" s="60"/>
      <c r="I45" s="60"/>
      <c r="J45" s="61"/>
      <c r="K45" s="59"/>
      <c r="L45" s="61"/>
      <c r="M45" s="7"/>
    </row>
  </sheetData>
  <mergeCells count="20">
    <mergeCell ref="A4:M4"/>
    <mergeCell ref="A5:M5"/>
    <mergeCell ref="B32:F32"/>
    <mergeCell ref="G32:J32"/>
    <mergeCell ref="K32:L32"/>
    <mergeCell ref="B13:F13"/>
    <mergeCell ref="G13:J13"/>
    <mergeCell ref="K13:L13"/>
    <mergeCell ref="B14:F14"/>
    <mergeCell ref="G14:J14"/>
    <mergeCell ref="B15:F15"/>
    <mergeCell ref="G15:J15"/>
    <mergeCell ref="G16:J16"/>
    <mergeCell ref="A6:M6"/>
    <mergeCell ref="A7:M7"/>
    <mergeCell ref="B33:F33"/>
    <mergeCell ref="G33:J33"/>
    <mergeCell ref="G19:J19"/>
    <mergeCell ref="G20:J20"/>
    <mergeCell ref="B17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ผด.01</vt:lpstr>
      <vt:lpstr>ผ02</vt:lpstr>
      <vt:lpstr>เปลี่ยนแปลง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2022-11-28T06:42:11Z</cp:lastPrinted>
  <dcterms:created xsi:type="dcterms:W3CDTF">2015-06-05T18:17:20Z</dcterms:created>
  <dcterms:modified xsi:type="dcterms:W3CDTF">2023-04-07T10:22:29Z</dcterms:modified>
</cp:coreProperties>
</file>