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ter\Desktop\"/>
    </mc:Choice>
  </mc:AlternateContent>
  <xr:revisionPtr revIDLastSave="0" documentId="13_ncr:1_{26BAB1DA-A08A-4D52-9C76-818820847343}" xr6:coauthVersionLast="47" xr6:coauthVersionMax="47" xr10:uidLastSave="{00000000-0000-0000-0000-000000000000}"/>
  <bookViews>
    <workbookView xWindow="-120" yWindow="-120" windowWidth="24240" windowHeight="13140" xr2:uid="{95861CEB-9F16-4C03-9DB2-C86684D65357}"/>
  </bookViews>
  <sheets>
    <sheet name="Sheet1" sheetId="1" r:id="rId1"/>
    <sheet name="Sheet2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1" i="1" l="1"/>
</calcChain>
</file>

<file path=xl/sharedStrings.xml><?xml version="1.0" encoding="utf-8"?>
<sst xmlns="http://schemas.openxmlformats.org/spreadsheetml/2006/main" count="277" uniqueCount="163">
  <si>
    <t xml:space="preserve">                                        รายละเอียดแนบท้ายประกาศผลผู้ชนะการจัดซื้อจัดจ้างหรือผู้ที่ได้รับการคัดเลือกและสรุปสาระสำคัญของสัญญาหรือข้อตกลงเป็นหนังสือ</t>
  </si>
  <si>
    <t xml:space="preserve">                                                                                                          เทศบาลตำบลไม้เรียง</t>
  </si>
  <si>
    <t>ลำดับ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</si>
  <si>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</si>
  <si>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</si>
  <si>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</si>
  <si>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</si>
  <si>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เหตุผลสับสนุน</t>
  </si>
  <si>
    <t>ที่</t>
  </si>
  <si>
    <t>ที่จัดซื้อจัดจ้าง</t>
  </si>
  <si>
    <t>วันที่</t>
  </si>
  <si>
    <t>เลขที่</t>
  </si>
  <si>
    <t>ว 322</t>
  </si>
  <si>
    <t>2.</t>
  </si>
  <si>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</si>
  <si>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</si>
  <si>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</si>
  <si>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</si>
  <si>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</si>
  <si>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</si>
  <si>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</si>
  <si>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</si>
  <si>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</si>
  <si>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15.</t>
  </si>
  <si>
    <t>16.</t>
  </si>
  <si>
    <t>17.</t>
  </si>
  <si>
    <t>18.</t>
  </si>
  <si>
    <t>ม.96 วรรคสอง</t>
  </si>
  <si>
    <t>ว 179</t>
  </si>
  <si>
    <t xml:space="preserve">ร้านบูรพาเครื่องเขียน </t>
  </si>
  <si>
    <t>จัดจ้างซ่อมแซมบำรุงรักษาเครื่องปรับอากาศ</t>
  </si>
  <si>
    <t>1 ต.ค. 68</t>
  </si>
  <si>
    <t>7.</t>
  </si>
  <si>
    <t>นางอรวรรณ  จินา</t>
  </si>
  <si>
    <t>จัดซื้อน้ำมันเชื้อเพลิง (กองสาธารณสุข)</t>
  </si>
  <si>
    <t>จัดซื้อน้ำมันเชื้อเพลิง (สำนักปลัด)</t>
  </si>
  <si>
    <t>32/69</t>
  </si>
  <si>
    <t>นายนิรันเดช  สุขุมทอง</t>
  </si>
  <si>
    <t>-๒-</t>
  </si>
  <si>
    <t>22.</t>
  </si>
  <si>
    <t>23.</t>
  </si>
  <si>
    <t>24.</t>
  </si>
  <si>
    <t>25.</t>
  </si>
  <si>
    <t>26.</t>
  </si>
  <si>
    <t>27.</t>
  </si>
  <si>
    <t>28.</t>
  </si>
  <si>
    <t>ร้านณัฐกานต์อิงค์เจ็ท</t>
  </si>
  <si>
    <t>29.</t>
  </si>
  <si>
    <t>30.</t>
  </si>
  <si>
    <t>ร้านครรชิตคอมพิวเตอร์</t>
  </si>
  <si>
    <t>จัดซื้อวัสดุคอมพิวเตอร์</t>
  </si>
  <si>
    <t>31.</t>
  </si>
  <si>
    <t>32.</t>
  </si>
  <si>
    <t>33.</t>
  </si>
  <si>
    <t>7 พ.ค. 69</t>
  </si>
  <si>
    <t>163/69</t>
  </si>
  <si>
    <t>34.</t>
  </si>
  <si>
    <t>ร้านรวมภัณฑ์ทานพอ</t>
  </si>
  <si>
    <t>35.</t>
  </si>
  <si>
    <t>36.</t>
  </si>
  <si>
    <t>37.</t>
  </si>
  <si>
    <t>38.</t>
  </si>
  <si>
    <t>39.</t>
  </si>
  <si>
    <t>40.</t>
  </si>
  <si>
    <t>41.</t>
  </si>
  <si>
    <t>จัดจ้างซ่อมเครื่องตัดหญ้าแบบสายสะพายฯ</t>
  </si>
  <si>
    <t>จัดซื้อน้ำมันเชื้อเพลิง (ปัองกัน)</t>
  </si>
  <si>
    <t>31/69</t>
  </si>
  <si>
    <t>จัดซื้อน้ำมันเชื้อเพลิง (กองช่าง)</t>
  </si>
  <si>
    <t>35/69</t>
  </si>
  <si>
    <t>7 ต.ค. 68</t>
  </si>
  <si>
    <t xml:space="preserve">                                                                          ประจำไตรมาสที่ ๔ (เดือนกรกฎาคม พ.ศ.๒๕๖๙ ถึง เดือนกันยายน พ.ศ.๒๕๖๙)</t>
  </si>
  <si>
    <t>จัดซื้อวัสดุสำนักงาน</t>
  </si>
  <si>
    <t>3 ก.ค. 69</t>
  </si>
  <si>
    <t>192/69</t>
  </si>
  <si>
    <t xml:space="preserve">จัดซื้อวัสดุงานบ้านงานครัว </t>
  </si>
  <si>
    <t>6 ก.ค. 69</t>
  </si>
  <si>
    <t>193/69</t>
  </si>
  <si>
    <t>หจก.ฉวางอะไหล่</t>
  </si>
  <si>
    <t>จัดซื้อวัสดุเชื้อเพลิงและหล่อลื่น</t>
  </si>
  <si>
    <t>15 ก.ค. 69</t>
  </si>
  <si>
    <t>195/69</t>
  </si>
  <si>
    <t xml:space="preserve">จัดซื้อวัสดุก่อสร้าง </t>
  </si>
  <si>
    <t>198/69</t>
  </si>
  <si>
    <t>จัดจ้างเหมาบริการรื้อถอดและติดตั้งกล้องวงจรปิดฯ</t>
  </si>
  <si>
    <t>16 ก.ค. 69</t>
  </si>
  <si>
    <t>199/69</t>
  </si>
  <si>
    <t>200/69</t>
  </si>
  <si>
    <t>นายธนา  ลิ่มสกุล</t>
  </si>
  <si>
    <t>21 ก.ค. 69</t>
  </si>
  <si>
    <t>201/69</t>
  </si>
  <si>
    <t>นายสราวุฒ แซ่โล้ย</t>
  </si>
  <si>
    <t>จัดจ้างซ่อมแซมระบบเครื่องเสียงแบบไร้สาย</t>
  </si>
  <si>
    <t>31 ก.ค. 69</t>
  </si>
  <si>
    <t>204/69</t>
  </si>
  <si>
    <t>1 ต.ค. 69</t>
  </si>
  <si>
    <t>7 ต.ค. 69</t>
  </si>
  <si>
    <t>นายสุมิตร  มิศกาชีพ</t>
  </si>
  <si>
    <t>จัดจ้างซ่อมแซมลำโพงเสียงแหลม</t>
  </si>
  <si>
    <t>4 ส.ค. 69</t>
  </si>
  <si>
    <t>206/69</t>
  </si>
  <si>
    <t>14.</t>
  </si>
  <si>
    <t>นายปิยรักษ์  ศรีลาเทพย์</t>
  </si>
  <si>
    <t>จัดจ้างเหมาบริการถ่ายเอกสาร</t>
  </si>
  <si>
    <t>6 ส.ค. 69</t>
  </si>
  <si>
    <t>207/69</t>
  </si>
  <si>
    <t>นางวันดี  อุดมวิศวกุล</t>
  </si>
  <si>
    <t>จัดซื้อวัสดุไฟฟ้าและวิทยุ</t>
  </si>
  <si>
    <t>208/69</t>
  </si>
  <si>
    <t>จัดจ้างทำตรายางของกองสาธารณสุข</t>
  </si>
  <si>
    <t>นางปาริชาติ โยพิทักษ์</t>
  </si>
  <si>
    <t>18 ส.ค. 69</t>
  </si>
  <si>
    <t>210/69</t>
  </si>
  <si>
    <t>จัดจ้างซ่อมแซมลำโพงเครื่องเสียง</t>
  </si>
  <si>
    <t>211/69</t>
  </si>
  <si>
    <t>19 ส.ค. 69</t>
  </si>
  <si>
    <t>212/69</t>
  </si>
  <si>
    <t>จัดจ้างทำป้ายรับรองมาตรฐานอาหารสะอาดฯ</t>
  </si>
  <si>
    <t>21 ส.ค. 69</t>
  </si>
  <si>
    <t>214/69</t>
  </si>
  <si>
    <t>19.</t>
  </si>
  <si>
    <t>20.</t>
  </si>
  <si>
    <t>บ.โตโยต้านครศรีฯ</t>
  </si>
  <si>
    <t>จัดจ้างซ่อมแซมบำรุงรักษารถยนต์ส่วนกลาง</t>
  </si>
  <si>
    <t>25 ส.ค. 69</t>
  </si>
  <si>
    <t>217/69</t>
  </si>
  <si>
    <t>21.</t>
  </si>
  <si>
    <t>26 ส.ค. 69</t>
  </si>
  <si>
    <t>218/69</t>
  </si>
  <si>
    <t>27 ส.ค. 69</t>
  </si>
  <si>
    <t>219/69</t>
  </si>
  <si>
    <t>1.</t>
  </si>
  <si>
    <t>3.</t>
  </si>
  <si>
    <t>บ.หลิงเอก จำกัด</t>
  </si>
  <si>
    <t>จัดซื้อถังสำหรับใส่ขยะเปียกตามโครงการฯ</t>
  </si>
  <si>
    <t>220/69</t>
  </si>
  <si>
    <t>จัดจ้างเหมาเปลี่ยนพระบรมฉายาลักษณ์ฯ</t>
  </si>
  <si>
    <t>4 ก.ย. 69</t>
  </si>
  <si>
    <t>224/69</t>
  </si>
  <si>
    <t>225/69</t>
  </si>
  <si>
    <t>จัดซื้อวัสดุไฟฟ้าและวิทยุ รายการไมโครโฟน</t>
  </si>
  <si>
    <t>8 ก.ย. 69</t>
  </si>
  <si>
    <t>230/69</t>
  </si>
  <si>
    <t>10 ก.ย. 69</t>
  </si>
  <si>
    <t>231/69</t>
  </si>
  <si>
    <t>จัดซื้อวัสดุเชื้อเพลิงและหล่อลื่น (น้ำมันไฮดรอลิก)</t>
  </si>
  <si>
    <t>11 ก.ย. 69</t>
  </si>
  <si>
    <t>232/69</t>
  </si>
  <si>
    <t>233/69</t>
  </si>
  <si>
    <t>15 ก.ย. 69</t>
  </si>
  <si>
    <t>236/69</t>
  </si>
  <si>
    <t>16 ก.ย. 69</t>
  </si>
  <si>
    <t>277/69</t>
  </si>
  <si>
    <t>17 ก.ย. 69</t>
  </si>
  <si>
    <t>239/69</t>
  </si>
  <si>
    <t xml:space="preserve">จัดซื้อวัสดุไฟฟ้าและวิทยุ </t>
  </si>
  <si>
    <t>240/69</t>
  </si>
  <si>
    <t>23 ก.ย. 69</t>
  </si>
  <si>
    <t>245/69</t>
  </si>
  <si>
    <t>14 ก.ย. 69</t>
  </si>
  <si>
    <t>235/69</t>
  </si>
  <si>
    <t>รวมทั้งสิ้น (หนึ่งแสนหกหมื่นสามพันแปดร้อยยี่สิบสองบาทสามสตางค์)</t>
  </si>
  <si>
    <t>42.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</si>
</sst>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8"/>
      <name val="Tahoma"/>
      <family val="2"/>
      <charset val="222"/>
      <scheme val="minor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 applyAlignment="1">
      <alignment horizontal="center"/>
    </xf>
    <xf numFmtId="0" fontId="2" fillId="0" borderId="4" xfId="0" applyFont="1" applyBorder="1"/>
    <xf numFmtId="43" fontId="2" fillId="0" borderId="4" xfId="1" applyFont="1" applyBorder="1"/>
    <xf numFmtId="15" fontId="2" fillId="0" borderId="4" xfId="0" quotePrefix="1" applyNumberFormat="1" applyFont="1" applyBorder="1" applyAlignment="1">
      <alignment horizontal="center"/>
    </xf>
    <xf numFmtId="0" fontId="2" fillId="0" borderId="4" xfId="0" quotePrefix="1" applyFont="1" applyBorder="1" applyAlignment="1">
      <alignment horizontal="center"/>
    </xf>
    <xf numFmtId="0" fontId="4" fillId="0" borderId="4" xfId="0" applyFont="1" applyBorder="1"/>
    <xf numFmtId="43" fontId="4" fillId="0" borderId="4" xfId="1" applyFont="1" applyBorder="1"/>
    <xf numFmtId="0" fontId="4" fillId="0" borderId="4" xfId="0" quotePrefix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43" fontId="2" fillId="0" borderId="1" xfId="1" applyFont="1" applyBorder="1"/>
    <xf numFmtId="15" fontId="2" fillId="0" borderId="1" xfId="0" quotePrefix="1" applyNumberFormat="1" applyFont="1" applyBorder="1" applyAlignment="1">
      <alignment horizontal="center"/>
    </xf>
    <xf numFmtId="0" fontId="2" fillId="0" borderId="1" xfId="0" quotePrefix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15" fontId="4" fillId="0" borderId="1" xfId="0" quotePrefix="1" applyNumberFormat="1" applyFont="1" applyBorder="1" applyAlignment="1">
      <alignment horizontal="center"/>
    </xf>
    <xf numFmtId="0" fontId="2" fillId="0" borderId="0" xfId="0" quotePrefix="1" applyFont="1" applyAlignment="1">
      <alignment horizontal="center"/>
    </xf>
    <xf numFmtId="43" fontId="2" fillId="0" borderId="0" xfId="1" applyFont="1" applyBorder="1"/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76974-FDA7-4C74-9C21-5527448A7B32}">
  <dimension ref="A1:G62"/>
  <sheetViews>
    <sheetView tabSelected="1" topLeftCell="A37" workbookViewId="0">
      <selection activeCell="A50" sqref="A50"/>
    </sheetView>
  </sheetViews>
  <sheetFormatPr defaultRowHeight="14.25" x14ac:dyDescent="0.2"/>
  <cols>
    <col min="1" max="1" width="7" customWidth="1"/>
    <col min="2" max="2" width="27.125" customWidth="1"/>
    <col min="3" max="3" width="43.25" customWidth="1"/>
    <col min="4" max="4" width="16.375" customWidth="1"/>
    <col min="5" max="5" width="11.75" customWidth="1"/>
    <col min="6" max="6" width="9.125" customWidth="1"/>
    <col min="7" max="7" width="12.75" customWidth="1"/>
  </cols>
  <sheetData>
    <row r="1" spans="1:7" ht="20.25" x14ac:dyDescent="0.3">
      <c r="A1" t="s">
        <v>0</v>
      </c>
      <c r="B1" s="1"/>
      <c r="C1" s="1"/>
      <c r="D1" s="1"/>
      <c r="E1" s="1"/>
      <c r="F1" s="1"/>
      <c r="G1" s="1"/>
    </row>
    <row r="2" spans="1:7" ht="20.25" x14ac:dyDescent="0.3">
      <c r="A2" t="s">
        <v>71</v>
      </c>
      <c r="B2" s="1"/>
      <c r="C2" s="1"/>
      <c r="D2" s="1"/>
      <c r="E2" s="1"/>
      <c r="F2" s="1"/>
      <c r="G2" s="1"/>
    </row>
    <row r="3" spans="1:7" ht="20.25" x14ac:dyDescent="0.3">
      <c r="A3" t="s">
        <v>1</v>
      </c>
      <c r="B3" s="1"/>
      <c r="C3" s="1"/>
      <c r="D3" s="1"/>
      <c r="E3" s="1"/>
      <c r="F3" s="1"/>
      <c r="G3" s="1"/>
    </row>
    <row r="4" spans="1:7" ht="20.25" x14ac:dyDescent="0.3">
      <c r="A4" s="4" t="s">
        <v>2</v>
      </c>
      <c r="B4" s="4" t="s">
        <v>3</v>
      </c>
      <c r="C4" s="4" t="s">
        <v>4</v>
      </c>
      <c r="D4" s="4" t="s">
        <v>5</v>
      </c>
      <c r="E4" s="27" t="s">
        <v>6</v>
      </c>
      <c r="F4" s="28"/>
      <c r="G4" s="7" t="s">
        <v>7</v>
      </c>
    </row>
    <row r="5" spans="1:7" ht="20.25" x14ac:dyDescent="0.3">
      <c r="A5" s="5" t="s">
        <v>8</v>
      </c>
      <c r="B5" s="6"/>
      <c r="C5" s="6"/>
      <c r="D5" s="5" t="s">
        <v>9</v>
      </c>
      <c r="E5" s="5" t="s">
        <v>10</v>
      </c>
      <c r="F5" s="5" t="s">
        <v>11</v>
      </c>
      <c r="G5" s="8"/>
    </row>
    <row r="6" spans="1:7" ht="20.25" x14ac:dyDescent="0.3">
      <c r="A6" s="13" t="s">
        <v>131</v>
      </c>
      <c r="B6" s="10" t="s">
        <v>29</v>
      </c>
      <c r="C6" s="10" t="s">
        <v>72</v>
      </c>
      <c r="D6" s="11">
        <v>2275</v>
      </c>
      <c r="E6" s="12" t="s">
        <v>73</v>
      </c>
      <c r="F6" s="13" t="s">
        <v>74</v>
      </c>
      <c r="G6" s="2" t="s">
        <v>27</v>
      </c>
    </row>
    <row r="7" spans="1:7" ht="20.25" x14ac:dyDescent="0.3">
      <c r="A7" s="9" t="s">
        <v>13</v>
      </c>
      <c r="B7" s="10" t="s">
        <v>29</v>
      </c>
      <c r="C7" s="10" t="s">
        <v>75</v>
      </c>
      <c r="D7" s="11">
        <v>2010</v>
      </c>
      <c r="E7" s="12" t="s">
        <v>76</v>
      </c>
      <c r="F7" s="13" t="s">
        <v>77</v>
      </c>
      <c r="G7" s="2" t="s">
        <v>27</v>
      </c>
    </row>
    <row r="8" spans="1:7" ht="20.25" x14ac:dyDescent="0.3">
      <c r="A8" s="13" t="s">
        <v>132</v>
      </c>
      <c r="B8" s="10" t="s">
        <v>78</v>
      </c>
      <c r="C8" s="10" t="s">
        <v>79</v>
      </c>
      <c r="D8" s="11">
        <v>2800</v>
      </c>
      <c r="E8" s="12" t="s">
        <v>80</v>
      </c>
      <c r="F8" s="13" t="s">
        <v>81</v>
      </c>
      <c r="G8" s="2" t="s">
        <v>27</v>
      </c>
    </row>
    <row r="9" spans="1:7" ht="20.25" x14ac:dyDescent="0.3">
      <c r="A9" s="13" t="s">
        <v>14</v>
      </c>
      <c r="B9" s="10" t="s">
        <v>57</v>
      </c>
      <c r="C9" s="10" t="s">
        <v>82</v>
      </c>
      <c r="D9" s="11">
        <v>375</v>
      </c>
      <c r="E9" s="12" t="s">
        <v>80</v>
      </c>
      <c r="F9" s="13" t="s">
        <v>83</v>
      </c>
      <c r="G9" s="2" t="s">
        <v>27</v>
      </c>
    </row>
    <row r="10" spans="1:7" ht="20.25" x14ac:dyDescent="0.3">
      <c r="A10" s="13" t="s">
        <v>15</v>
      </c>
      <c r="B10" s="3" t="s">
        <v>49</v>
      </c>
      <c r="C10" s="10" t="s">
        <v>84</v>
      </c>
      <c r="D10" s="11">
        <v>3000</v>
      </c>
      <c r="E10" s="12" t="s">
        <v>85</v>
      </c>
      <c r="F10" s="13" t="s">
        <v>86</v>
      </c>
      <c r="G10" s="2" t="s">
        <v>27</v>
      </c>
    </row>
    <row r="11" spans="1:7" ht="20.25" x14ac:dyDescent="0.3">
      <c r="A11" s="13" t="s">
        <v>16</v>
      </c>
      <c r="B11" s="3" t="s">
        <v>37</v>
      </c>
      <c r="C11" s="10" t="s">
        <v>30</v>
      </c>
      <c r="D11" s="11">
        <v>2800</v>
      </c>
      <c r="E11" s="12" t="s">
        <v>85</v>
      </c>
      <c r="F11" s="13" t="s">
        <v>87</v>
      </c>
      <c r="G11" s="2" t="s">
        <v>27</v>
      </c>
    </row>
    <row r="12" spans="1:7" ht="20.25" x14ac:dyDescent="0.3">
      <c r="A12" s="13" t="s">
        <v>32</v>
      </c>
      <c r="B12" s="3" t="s">
        <v>88</v>
      </c>
      <c r="C12" s="10" t="s">
        <v>65</v>
      </c>
      <c r="D12" s="11">
        <v>480</v>
      </c>
      <c r="E12" s="12" t="s">
        <v>89</v>
      </c>
      <c r="F12" s="13" t="s">
        <v>90</v>
      </c>
      <c r="G12" s="2" t="s">
        <v>27</v>
      </c>
    </row>
    <row r="13" spans="1:7" ht="20.25" x14ac:dyDescent="0.3">
      <c r="A13" s="13" t="s">
        <v>17</v>
      </c>
      <c r="B13" s="3" t="s">
        <v>91</v>
      </c>
      <c r="C13" s="10" t="s">
        <v>92</v>
      </c>
      <c r="D13" s="11">
        <v>4800</v>
      </c>
      <c r="E13" s="12" t="s">
        <v>93</v>
      </c>
      <c r="F13" s="13" t="s">
        <v>94</v>
      </c>
      <c r="G13" s="2" t="s">
        <v>12</v>
      </c>
    </row>
    <row r="14" spans="1:7" ht="20.25" x14ac:dyDescent="0.3">
      <c r="A14" s="13" t="s">
        <v>18</v>
      </c>
      <c r="B14" s="3" t="s">
        <v>33</v>
      </c>
      <c r="C14" s="10" t="s">
        <v>66</v>
      </c>
      <c r="D14" s="11">
        <v>4500</v>
      </c>
      <c r="E14" s="12" t="s">
        <v>31</v>
      </c>
      <c r="F14" s="13" t="s">
        <v>67</v>
      </c>
      <c r="G14" s="2" t="s">
        <v>28</v>
      </c>
    </row>
    <row r="15" spans="1:7" ht="20.25" x14ac:dyDescent="0.3">
      <c r="A15" s="13" t="s">
        <v>19</v>
      </c>
      <c r="B15" s="3" t="s">
        <v>33</v>
      </c>
      <c r="C15" s="10" t="s">
        <v>35</v>
      </c>
      <c r="D15" s="11">
        <v>4500</v>
      </c>
      <c r="E15" s="12" t="s">
        <v>95</v>
      </c>
      <c r="F15" s="13" t="s">
        <v>36</v>
      </c>
      <c r="G15" s="2" t="s">
        <v>28</v>
      </c>
    </row>
    <row r="16" spans="1:7" ht="20.25" x14ac:dyDescent="0.3">
      <c r="A16" s="13" t="s">
        <v>20</v>
      </c>
      <c r="B16" s="3" t="s">
        <v>33</v>
      </c>
      <c r="C16" s="10" t="s">
        <v>68</v>
      </c>
      <c r="D16" s="11">
        <v>1000</v>
      </c>
      <c r="E16" s="12" t="s">
        <v>96</v>
      </c>
      <c r="F16" s="13" t="s">
        <v>69</v>
      </c>
      <c r="G16" s="2" t="s">
        <v>28</v>
      </c>
    </row>
    <row r="17" spans="1:7" ht="20.25" x14ac:dyDescent="0.3">
      <c r="A17" s="13" t="s">
        <v>21</v>
      </c>
      <c r="B17" s="14" t="s">
        <v>33</v>
      </c>
      <c r="C17" s="14" t="s">
        <v>34</v>
      </c>
      <c r="D17" s="15">
        <v>17600</v>
      </c>
      <c r="E17" s="16" t="s">
        <v>54</v>
      </c>
      <c r="F17" s="16" t="s">
        <v>55</v>
      </c>
      <c r="G17" s="17" t="s">
        <v>28</v>
      </c>
    </row>
    <row r="18" spans="1:7" ht="20.25" x14ac:dyDescent="0.3">
      <c r="A18" s="16" t="s">
        <v>22</v>
      </c>
      <c r="B18" s="14" t="s">
        <v>97</v>
      </c>
      <c r="C18" s="14" t="s">
        <v>98</v>
      </c>
      <c r="D18" s="15">
        <v>450</v>
      </c>
      <c r="E18" s="16" t="s">
        <v>99</v>
      </c>
      <c r="F18" s="16" t="s">
        <v>100</v>
      </c>
      <c r="G18" s="17" t="s">
        <v>27</v>
      </c>
    </row>
    <row r="19" spans="1:7" ht="20.25" x14ac:dyDescent="0.3">
      <c r="A19" s="13" t="s">
        <v>101</v>
      </c>
      <c r="B19" s="10" t="s">
        <v>102</v>
      </c>
      <c r="C19" s="10" t="s">
        <v>103</v>
      </c>
      <c r="D19" s="11">
        <v>2438</v>
      </c>
      <c r="E19" s="13" t="s">
        <v>104</v>
      </c>
      <c r="F19" s="13" t="s">
        <v>105</v>
      </c>
      <c r="G19" s="2" t="s">
        <v>27</v>
      </c>
    </row>
    <row r="20" spans="1:7" ht="20.25" x14ac:dyDescent="0.3">
      <c r="A20" s="13" t="s">
        <v>23</v>
      </c>
      <c r="B20" s="3" t="s">
        <v>106</v>
      </c>
      <c r="C20" s="10" t="s">
        <v>107</v>
      </c>
      <c r="D20" s="11">
        <v>1480</v>
      </c>
      <c r="E20" s="13" t="s">
        <v>104</v>
      </c>
      <c r="F20" s="13" t="s">
        <v>108</v>
      </c>
      <c r="G20" s="2" t="s">
        <v>27</v>
      </c>
    </row>
    <row r="21" spans="1:7" ht="20.25" x14ac:dyDescent="0.3">
      <c r="A21" s="13" t="s">
        <v>24</v>
      </c>
      <c r="B21" s="3" t="s">
        <v>110</v>
      </c>
      <c r="C21" s="10" t="s">
        <v>109</v>
      </c>
      <c r="D21" s="11">
        <v>440</v>
      </c>
      <c r="E21" s="13" t="s">
        <v>111</v>
      </c>
      <c r="F21" s="13" t="s">
        <v>112</v>
      </c>
      <c r="G21" s="2" t="s">
        <v>27</v>
      </c>
    </row>
    <row r="22" spans="1:7" ht="20.25" x14ac:dyDescent="0.3">
      <c r="A22" s="13" t="s">
        <v>25</v>
      </c>
      <c r="B22" s="10" t="s">
        <v>97</v>
      </c>
      <c r="C22" s="10" t="s">
        <v>113</v>
      </c>
      <c r="D22" s="11">
        <v>3610</v>
      </c>
      <c r="E22" s="13" t="s">
        <v>111</v>
      </c>
      <c r="F22" s="13" t="s">
        <v>114</v>
      </c>
      <c r="G22" s="2" t="s">
        <v>27</v>
      </c>
    </row>
    <row r="23" spans="1:7" ht="20.25" x14ac:dyDescent="0.3">
      <c r="A23" s="13" t="s">
        <v>26</v>
      </c>
      <c r="B23" s="10" t="s">
        <v>37</v>
      </c>
      <c r="C23" s="10" t="s">
        <v>30</v>
      </c>
      <c r="D23" s="11">
        <v>1200</v>
      </c>
      <c r="E23" s="13" t="s">
        <v>115</v>
      </c>
      <c r="F23" s="13" t="s">
        <v>116</v>
      </c>
      <c r="G23" s="2" t="s">
        <v>27</v>
      </c>
    </row>
    <row r="24" spans="1:7" ht="20.25" x14ac:dyDescent="0.3">
      <c r="A24" s="13" t="s">
        <v>120</v>
      </c>
      <c r="B24" s="3" t="s">
        <v>46</v>
      </c>
      <c r="C24" s="3" t="s">
        <v>117</v>
      </c>
      <c r="D24" s="18">
        <v>2550</v>
      </c>
      <c r="E24" s="13" t="s">
        <v>118</v>
      </c>
      <c r="F24" s="13" t="s">
        <v>119</v>
      </c>
      <c r="G24" s="2" t="s">
        <v>27</v>
      </c>
    </row>
    <row r="25" spans="1:7" ht="20.25" x14ac:dyDescent="0.3">
      <c r="A25" s="13" t="s">
        <v>121</v>
      </c>
      <c r="B25" s="3" t="s">
        <v>122</v>
      </c>
      <c r="C25" s="3" t="s">
        <v>123</v>
      </c>
      <c r="D25" s="18">
        <v>4930.03</v>
      </c>
      <c r="E25" s="13" t="s">
        <v>124</v>
      </c>
      <c r="F25" s="13" t="s">
        <v>125</v>
      </c>
      <c r="G25" s="2" t="s">
        <v>27</v>
      </c>
    </row>
    <row r="26" spans="1:7" ht="20.25" x14ac:dyDescent="0.3">
      <c r="A26" s="13" t="s">
        <v>126</v>
      </c>
      <c r="B26" s="3" t="s">
        <v>49</v>
      </c>
      <c r="C26" s="3" t="s">
        <v>50</v>
      </c>
      <c r="D26" s="18">
        <v>4980</v>
      </c>
      <c r="E26" s="13" t="s">
        <v>127</v>
      </c>
      <c r="F26" s="13" t="s">
        <v>128</v>
      </c>
      <c r="G26" s="2" t="s">
        <v>27</v>
      </c>
    </row>
    <row r="27" spans="1:7" ht="20.25" x14ac:dyDescent="0.3">
      <c r="A27" s="13" t="s">
        <v>39</v>
      </c>
      <c r="B27" s="3" t="s">
        <v>106</v>
      </c>
      <c r="C27" s="3" t="s">
        <v>107</v>
      </c>
      <c r="D27" s="18">
        <v>2550</v>
      </c>
      <c r="E27" s="13" t="s">
        <v>129</v>
      </c>
      <c r="F27" s="13" t="s">
        <v>130</v>
      </c>
      <c r="G27" s="2" t="s">
        <v>27</v>
      </c>
    </row>
    <row r="28" spans="1:7" ht="20.25" x14ac:dyDescent="0.3">
      <c r="A28" s="21"/>
      <c r="B28" s="1"/>
      <c r="C28" s="25" t="s">
        <v>38</v>
      </c>
      <c r="D28" s="26"/>
      <c r="E28" s="25"/>
      <c r="F28" s="25"/>
      <c r="G28" s="21"/>
    </row>
    <row r="29" spans="1:7" ht="20.25" x14ac:dyDescent="0.3">
      <c r="A29" s="4" t="s">
        <v>2</v>
      </c>
      <c r="B29" s="4" t="s">
        <v>3</v>
      </c>
      <c r="C29" s="4" t="s">
        <v>4</v>
      </c>
      <c r="D29" s="4" t="s">
        <v>5</v>
      </c>
      <c r="E29" s="27" t="s">
        <v>6</v>
      </c>
      <c r="F29" s="28"/>
      <c r="G29" s="7" t="s">
        <v>7</v>
      </c>
    </row>
    <row r="30" spans="1:7" ht="20.25" x14ac:dyDescent="0.3">
      <c r="A30" s="5" t="s">
        <v>8</v>
      </c>
      <c r="B30" s="6"/>
      <c r="C30" s="6"/>
      <c r="D30" s="5" t="s">
        <v>9</v>
      </c>
      <c r="E30" s="5" t="s">
        <v>10</v>
      </c>
      <c r="F30" s="5" t="s">
        <v>11</v>
      </c>
      <c r="G30" s="8"/>
    </row>
    <row r="31" spans="1:7" ht="20.25" x14ac:dyDescent="0.3">
      <c r="A31" s="13" t="s">
        <v>40</v>
      </c>
      <c r="B31" s="3" t="s">
        <v>133</v>
      </c>
      <c r="C31" s="10" t="s">
        <v>134</v>
      </c>
      <c r="D31" s="11">
        <v>2025</v>
      </c>
      <c r="E31" s="12" t="s">
        <v>129</v>
      </c>
      <c r="F31" s="13" t="s">
        <v>135</v>
      </c>
      <c r="G31" s="2" t="s">
        <v>27</v>
      </c>
    </row>
    <row r="32" spans="1:7" s="1" customFormat="1" ht="20.25" x14ac:dyDescent="0.3">
      <c r="A32" s="13" t="s">
        <v>41</v>
      </c>
      <c r="B32" s="3" t="s">
        <v>33</v>
      </c>
      <c r="C32" s="3" t="s">
        <v>66</v>
      </c>
      <c r="D32" s="18">
        <v>5000</v>
      </c>
      <c r="E32" s="2" t="s">
        <v>31</v>
      </c>
      <c r="F32" s="2" t="s">
        <v>67</v>
      </c>
      <c r="G32" s="2" t="s">
        <v>28</v>
      </c>
    </row>
    <row r="33" spans="1:7" s="1" customFormat="1" ht="20.25" x14ac:dyDescent="0.3">
      <c r="A33" s="13" t="s">
        <v>42</v>
      </c>
      <c r="B33" s="3" t="s">
        <v>33</v>
      </c>
      <c r="C33" s="3" t="s">
        <v>35</v>
      </c>
      <c r="D33" s="18">
        <v>4500</v>
      </c>
      <c r="E33" s="20" t="s">
        <v>31</v>
      </c>
      <c r="F33" s="2" t="s">
        <v>36</v>
      </c>
      <c r="G33" s="2" t="s">
        <v>28</v>
      </c>
    </row>
    <row r="34" spans="1:7" s="1" customFormat="1" ht="20.25" x14ac:dyDescent="0.3">
      <c r="A34" s="13" t="s">
        <v>43</v>
      </c>
      <c r="B34" s="3" t="s">
        <v>33</v>
      </c>
      <c r="C34" s="3" t="s">
        <v>34</v>
      </c>
      <c r="D34" s="18">
        <v>13600</v>
      </c>
      <c r="E34" s="20" t="s">
        <v>54</v>
      </c>
      <c r="F34" s="2" t="s">
        <v>55</v>
      </c>
      <c r="G34" s="2" t="s">
        <v>28</v>
      </c>
    </row>
    <row r="35" spans="1:7" s="1" customFormat="1" ht="20.25" x14ac:dyDescent="0.3">
      <c r="A35" s="13" t="s">
        <v>44</v>
      </c>
      <c r="B35" s="3" t="s">
        <v>46</v>
      </c>
      <c r="C35" s="3" t="s">
        <v>136</v>
      </c>
      <c r="D35" s="18">
        <v>3500</v>
      </c>
      <c r="E35" s="20" t="s">
        <v>137</v>
      </c>
      <c r="F35" s="2" t="s">
        <v>138</v>
      </c>
      <c r="G35" s="2" t="s">
        <v>27</v>
      </c>
    </row>
    <row r="36" spans="1:7" s="1" customFormat="1" ht="20.25" x14ac:dyDescent="0.3">
      <c r="A36" s="13" t="s">
        <v>45</v>
      </c>
      <c r="B36" s="3" t="s">
        <v>49</v>
      </c>
      <c r="C36" s="3" t="s">
        <v>50</v>
      </c>
      <c r="D36" s="18">
        <v>4780</v>
      </c>
      <c r="E36" s="20" t="s">
        <v>137</v>
      </c>
      <c r="F36" s="2" t="s">
        <v>139</v>
      </c>
      <c r="G36" s="2" t="s">
        <v>27</v>
      </c>
    </row>
    <row r="37" spans="1:7" s="1" customFormat="1" ht="20.25" x14ac:dyDescent="0.3">
      <c r="A37" s="13" t="s">
        <v>47</v>
      </c>
      <c r="B37" s="3" t="s">
        <v>29</v>
      </c>
      <c r="C37" s="3" t="s">
        <v>140</v>
      </c>
      <c r="D37" s="18">
        <v>4000</v>
      </c>
      <c r="E37" s="20" t="s">
        <v>141</v>
      </c>
      <c r="F37" s="2" t="s">
        <v>142</v>
      </c>
      <c r="G37" s="2" t="s">
        <v>27</v>
      </c>
    </row>
    <row r="38" spans="1:7" s="1" customFormat="1" ht="20.25" x14ac:dyDescent="0.3">
      <c r="A38" s="13" t="s">
        <v>48</v>
      </c>
      <c r="B38" s="3" t="s">
        <v>37</v>
      </c>
      <c r="C38" s="3" t="s">
        <v>30</v>
      </c>
      <c r="D38" s="18">
        <v>1500</v>
      </c>
      <c r="E38" s="20" t="s">
        <v>143</v>
      </c>
      <c r="F38" s="2" t="s">
        <v>144</v>
      </c>
      <c r="G38" s="2" t="s">
        <v>27</v>
      </c>
    </row>
    <row r="39" spans="1:7" s="1" customFormat="1" ht="20.25" x14ac:dyDescent="0.3">
      <c r="A39" s="13" t="s">
        <v>51</v>
      </c>
      <c r="B39" s="3" t="s">
        <v>78</v>
      </c>
      <c r="C39" s="3" t="s">
        <v>145</v>
      </c>
      <c r="D39" s="18">
        <v>1400</v>
      </c>
      <c r="E39" s="19" t="s">
        <v>146</v>
      </c>
      <c r="F39" s="2" t="s">
        <v>147</v>
      </c>
      <c r="G39" s="2" t="s">
        <v>27</v>
      </c>
    </row>
    <row r="40" spans="1:7" s="1" customFormat="1" ht="20.25" x14ac:dyDescent="0.3">
      <c r="A40" s="13" t="s">
        <v>52</v>
      </c>
      <c r="B40" s="3" t="s">
        <v>133</v>
      </c>
      <c r="C40" s="3" t="s">
        <v>75</v>
      </c>
      <c r="D40" s="18">
        <v>3110</v>
      </c>
      <c r="E40" s="19" t="s">
        <v>146</v>
      </c>
      <c r="F40" s="2" t="s">
        <v>148</v>
      </c>
      <c r="G40" s="2" t="s">
        <v>27</v>
      </c>
    </row>
    <row r="41" spans="1:7" s="1" customFormat="1" ht="20.25" x14ac:dyDescent="0.3">
      <c r="A41" s="13" t="s">
        <v>53</v>
      </c>
      <c r="B41" s="3" t="s">
        <v>57</v>
      </c>
      <c r="C41" s="3" t="s">
        <v>82</v>
      </c>
      <c r="D41" s="18">
        <v>1080</v>
      </c>
      <c r="E41" s="19" t="s">
        <v>149</v>
      </c>
      <c r="F41" s="2" t="s">
        <v>150</v>
      </c>
      <c r="G41" s="2" t="s">
        <v>27</v>
      </c>
    </row>
    <row r="42" spans="1:7" s="1" customFormat="1" ht="20.25" x14ac:dyDescent="0.3">
      <c r="A42" s="13" t="s">
        <v>56</v>
      </c>
      <c r="B42" s="3" t="s">
        <v>57</v>
      </c>
      <c r="C42" s="3" t="s">
        <v>82</v>
      </c>
      <c r="D42" s="18">
        <v>744</v>
      </c>
      <c r="E42" s="19" t="s">
        <v>151</v>
      </c>
      <c r="F42" s="2" t="s">
        <v>152</v>
      </c>
      <c r="G42" s="2" t="s">
        <v>27</v>
      </c>
    </row>
    <row r="43" spans="1:7" s="1" customFormat="1" ht="20.25" x14ac:dyDescent="0.3">
      <c r="A43" s="20" t="s">
        <v>58</v>
      </c>
      <c r="B43" s="3" t="s">
        <v>57</v>
      </c>
      <c r="C43" s="3" t="s">
        <v>82</v>
      </c>
      <c r="D43" s="18">
        <v>2305</v>
      </c>
      <c r="E43" s="19" t="s">
        <v>153</v>
      </c>
      <c r="F43" s="2" t="s">
        <v>154</v>
      </c>
      <c r="G43" s="3" t="s">
        <v>27</v>
      </c>
    </row>
    <row r="44" spans="1:7" s="1" customFormat="1" ht="20.25" x14ac:dyDescent="0.3">
      <c r="A44" s="20" t="s">
        <v>59</v>
      </c>
      <c r="B44" s="3" t="s">
        <v>57</v>
      </c>
      <c r="C44" s="3" t="s">
        <v>155</v>
      </c>
      <c r="D44" s="18">
        <v>4810</v>
      </c>
      <c r="E44" s="19" t="s">
        <v>153</v>
      </c>
      <c r="F44" s="2" t="s">
        <v>156</v>
      </c>
      <c r="G44" s="3" t="s">
        <v>27</v>
      </c>
    </row>
    <row r="45" spans="1:7" s="1" customFormat="1" ht="20.25" x14ac:dyDescent="0.3">
      <c r="A45" s="20" t="s">
        <v>60</v>
      </c>
      <c r="B45" s="3" t="s">
        <v>102</v>
      </c>
      <c r="C45" s="3" t="s">
        <v>103</v>
      </c>
      <c r="D45" s="18">
        <v>2550</v>
      </c>
      <c r="E45" s="19" t="s">
        <v>157</v>
      </c>
      <c r="F45" s="2" t="s">
        <v>158</v>
      </c>
      <c r="G45" s="3" t="s">
        <v>27</v>
      </c>
    </row>
    <row r="46" spans="1:7" ht="20.25" x14ac:dyDescent="0.3">
      <c r="A46" s="20" t="s">
        <v>61</v>
      </c>
      <c r="B46" s="22" t="s">
        <v>33</v>
      </c>
      <c r="C46" s="22" t="s">
        <v>66</v>
      </c>
      <c r="D46" s="23">
        <v>6500</v>
      </c>
      <c r="E46" s="17" t="s">
        <v>31</v>
      </c>
      <c r="F46" s="17" t="s">
        <v>67</v>
      </c>
      <c r="G46" s="17" t="s">
        <v>28</v>
      </c>
    </row>
    <row r="47" spans="1:7" ht="20.25" x14ac:dyDescent="0.3">
      <c r="A47" s="20" t="s">
        <v>62</v>
      </c>
      <c r="B47" s="22" t="s">
        <v>33</v>
      </c>
      <c r="C47" s="22" t="s">
        <v>35</v>
      </c>
      <c r="D47" s="23">
        <v>6100</v>
      </c>
      <c r="E47" s="17" t="s">
        <v>31</v>
      </c>
      <c r="F47" s="17" t="s">
        <v>36</v>
      </c>
      <c r="G47" s="17" t="s">
        <v>28</v>
      </c>
    </row>
    <row r="48" spans="1:7" ht="20.25" x14ac:dyDescent="0.3">
      <c r="A48" s="20" t="s">
        <v>63</v>
      </c>
      <c r="B48" s="22" t="s">
        <v>33</v>
      </c>
      <c r="C48" s="22" t="s">
        <v>68</v>
      </c>
      <c r="D48" s="23">
        <v>3650</v>
      </c>
      <c r="E48" s="24" t="s">
        <v>70</v>
      </c>
      <c r="F48" s="17" t="s">
        <v>69</v>
      </c>
      <c r="G48" s="17" t="s">
        <v>28</v>
      </c>
    </row>
    <row r="49" spans="1:7" ht="20.25" x14ac:dyDescent="0.3">
      <c r="A49" s="20" t="s">
        <v>64</v>
      </c>
      <c r="B49" s="22" t="s">
        <v>33</v>
      </c>
      <c r="C49" s="22" t="s">
        <v>34</v>
      </c>
      <c r="D49" s="23">
        <v>7800</v>
      </c>
      <c r="E49" s="24" t="s">
        <v>54</v>
      </c>
      <c r="F49" s="17" t="s">
        <v>55</v>
      </c>
      <c r="G49" s="17" t="s">
        <v>28</v>
      </c>
    </row>
    <row r="50" spans="1:7" ht="20.25" x14ac:dyDescent="0.3">
      <c r="A50" s="20" t="s">
        <v>162</v>
      </c>
      <c r="B50" s="22" t="s">
        <v>33</v>
      </c>
      <c r="C50" s="22" t="s">
        <v>34</v>
      </c>
      <c r="D50" s="23">
        <v>14100</v>
      </c>
      <c r="E50" s="24" t="s">
        <v>159</v>
      </c>
      <c r="F50" s="17" t="s">
        <v>160</v>
      </c>
      <c r="G50" s="17" t="s">
        <v>28</v>
      </c>
    </row>
    <row r="51" spans="1:7" ht="20.25" x14ac:dyDescent="0.3">
      <c r="A51" s="27" t="s">
        <v>161</v>
      </c>
      <c r="B51" s="29"/>
      <c r="C51" s="28"/>
      <c r="D51" s="18">
        <f>SUM(D6:D50)</f>
        <v>163822.03</v>
      </c>
      <c r="E51" s="27"/>
      <c r="F51" s="29"/>
      <c r="G51" s="28"/>
    </row>
    <row r="52" spans="1:7" ht="20.25" x14ac:dyDescent="0.3">
      <c r="A52" s="1"/>
      <c r="B52" s="1"/>
      <c r="C52" s="1"/>
      <c r="D52" s="1"/>
      <c r="E52" s="1"/>
      <c r="F52" s="1"/>
      <c r="G52" s="1"/>
    </row>
    <row r="53" spans="1:7" ht="20.25" x14ac:dyDescent="0.3">
      <c r="A53" s="1"/>
      <c r="B53" s="1"/>
      <c r="C53" s="1"/>
      <c r="D53" s="1"/>
      <c r="E53" s="1"/>
      <c r="F53" s="1"/>
      <c r="G53" s="1"/>
    </row>
    <row r="54" spans="1:7" ht="20.25" x14ac:dyDescent="0.3">
      <c r="A54" s="1"/>
      <c r="B54" s="1"/>
      <c r="C54" s="1"/>
      <c r="D54" s="1"/>
      <c r="E54" s="1"/>
      <c r="F54" s="1"/>
      <c r="G54" s="1"/>
    </row>
    <row r="55" spans="1:7" ht="20.25" x14ac:dyDescent="0.3">
      <c r="A55" s="1"/>
      <c r="B55" s="1"/>
      <c r="C55" s="1"/>
      <c r="D55" s="1"/>
      <c r="E55" s="1"/>
      <c r="F55" s="1"/>
      <c r="G55" s="1"/>
    </row>
    <row r="56" spans="1:7" ht="20.25" x14ac:dyDescent="0.3">
      <c r="A56" s="1"/>
      <c r="B56" s="1"/>
      <c r="C56" s="1"/>
      <c r="D56" s="1"/>
      <c r="E56" s="1"/>
      <c r="F56" s="1"/>
      <c r="G56" s="1"/>
    </row>
    <row r="57" spans="1:7" ht="20.25" x14ac:dyDescent="0.3">
      <c r="A57" s="1"/>
      <c r="B57" s="1"/>
      <c r="C57" s="1"/>
      <c r="D57" s="1"/>
      <c r="E57" s="1"/>
      <c r="F57" s="1"/>
      <c r="G57" s="1"/>
    </row>
    <row r="58" spans="1:7" ht="20.25" x14ac:dyDescent="0.3">
      <c r="A58" s="1"/>
      <c r="B58" s="1"/>
      <c r="C58" s="1"/>
      <c r="D58" s="1"/>
      <c r="E58" s="1"/>
      <c r="F58" s="1"/>
      <c r="G58" s="1"/>
    </row>
    <row r="59" spans="1:7" ht="20.25" x14ac:dyDescent="0.3">
      <c r="A59" s="1"/>
      <c r="B59" s="1"/>
      <c r="C59" s="1"/>
      <c r="D59" s="1"/>
      <c r="E59" s="1"/>
      <c r="F59" s="1"/>
      <c r="G59" s="1"/>
    </row>
    <row r="60" spans="1:7" ht="20.25" x14ac:dyDescent="0.3">
      <c r="A60" s="1"/>
      <c r="B60" s="1"/>
      <c r="C60" s="1"/>
      <c r="D60" s="1"/>
      <c r="E60" s="1"/>
      <c r="F60" s="1"/>
      <c r="G60" s="1"/>
    </row>
    <row r="61" spans="1:7" ht="20.25" x14ac:dyDescent="0.3">
      <c r="A61" s="1"/>
      <c r="B61" s="1"/>
      <c r="C61" s="1"/>
      <c r="D61" s="1"/>
      <c r="E61" s="1"/>
      <c r="F61" s="1"/>
      <c r="G61" s="1"/>
    </row>
    <row r="62" spans="1:7" ht="20.25" x14ac:dyDescent="0.3">
      <c r="A62" s="1"/>
      <c r="B62" s="1"/>
      <c r="C62" s="1"/>
      <c r="D62" s="1"/>
      <c r="E62" s="1"/>
      <c r="F62" s="1"/>
      <c r="G62" s="1"/>
    </row>
  </sheetData>
  <mergeCells count="4">
    <mergeCell ref="E4:F4"/>
    <mergeCell ref="E29:F29"/>
    <mergeCell ref="A51:C51"/>
    <mergeCell ref="E51:G51"/>
  </mergeCells>
  <phoneticPr fontId="3" type="noConversion"/>
  <pageMargins left="0.70866141732283472" right="0.31496062992125984" top="0.35433070866141736" bottom="0.15748031496062992" header="0.31496062992125984" footer="0.31496062992125984"/>
  <pageSetup paperSize="9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8A887-99A4-45B2-8690-1592B8421CC3}">
  <dimension ref="A1"/>
  <sheetViews>
    <sheetView topLeftCell="A19" workbookViewId="0">
      <selection activeCell="T18" sqref="T18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inter</dc:creator>
  <cp:lastModifiedBy>inter</cp:lastModifiedBy>
  <cp:lastPrinted>2026-09-30T08:10:36Z</cp:lastPrinted>
  <dcterms:created xsi:type="dcterms:W3CDTF">2025-04-04T01:20:19Z</dcterms:created>
  <dcterms:modified xsi:type="dcterms:W3CDTF">2026-10-02T03:31:35Z</dcterms:modified>
</cp:coreProperties>
</file>